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še" sheetId="1" state="visible" r:id="rId2"/>
    <sheet name="TL, PL" sheetId="2" state="visible" r:id="rId3"/>
    <sheet name="DL" sheetId="3" state="visible" r:id="rId4"/>
    <sheet name="LL" sheetId="4" state="visible" r:id="rId5"/>
    <sheet name="Ženy" sheetId="5" state="visible" r:id="rId6"/>
    <sheet name="Dorost" sheetId="6" state="visible" r:id="rId7"/>
    <sheet name="Děti" sheetId="7" state="visible" r:id="rId8"/>
  </sheets>
  <definedNames>
    <definedName function="false" hidden="true" localSheetId="6" name="_xlnm._FilterDatabase" vbProcedure="false">Děti!$A$1:$AI$11</definedName>
    <definedName function="false" hidden="true" localSheetId="2" name="_xlnm._FilterDatabase" vbProcedure="false">DL!$A$1:$AI$7</definedName>
    <definedName function="false" hidden="true" localSheetId="5" name="_xlnm._FilterDatabase" vbProcedure="false">Dorost!$A$1:$AI$11</definedName>
    <definedName function="false" hidden="true" localSheetId="3" name="_xlnm._FilterDatabase" vbProcedure="false">LL!$A$1:$AI$34</definedName>
    <definedName function="false" hidden="true" localSheetId="1" name="_xlnm._FilterDatabase" vbProcedure="false">'TL, PL'!$A$1:$AI$17</definedName>
    <definedName function="false" hidden="true" localSheetId="0" name="_xlnm._FilterDatabase" vbProcedure="false">Vše!$A$1:$AI$82</definedName>
    <definedName function="false" hidden="false" localSheetId="4" name="_xlnm._FilterDatabase" vbProcedure="false">ženy!$a$1:$AI$8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<sst xmlns="http://schemas.openxmlformats.org/spreadsheetml/2006/main" count="1325" uniqueCount="240">
  <si>
    <t xml:space="preserve">Pořadí</t>
  </si>
  <si>
    <t xml:space="preserve">Jméno</t>
  </si>
  <si>
    <t xml:space="preserve">Příjmení</t>
  </si>
  <si>
    <t xml:space="preserve">Kategorie dle soutěže Borecký šíp</t>
  </si>
  <si>
    <t xml:space="preserve">Věk</t>
  </si>
  <si>
    <t xml:space="preserve">1. Lovecká terčovka</t>
  </si>
  <si>
    <t xml:space="preserve">2. Terčovka 20m LL</t>
  </si>
  <si>
    <t xml:space="preserve">3. Rychlostřelba LL</t>
  </si>
  <si>
    <t xml:space="preserve">4. Osvobození rukojmího</t>
  </si>
  <si>
    <t xml:space="preserve">5. Běžící kola</t>
  </si>
  <si>
    <t xml:space="preserve">6. Střelba ke vlajce</t>
  </si>
  <si>
    <t xml:space="preserve">7. Kyvadlo</t>
  </si>
  <si>
    <t xml:space="preserve">8. Soustřel</t>
  </si>
  <si>
    <t xml:space="preserve">9. Rokršti</t>
  </si>
  <si>
    <t xml:space="preserve">10. Hrady</t>
  </si>
  <si>
    <t xml:space="preserve">11. Pytle</t>
  </si>
  <si>
    <t xml:space="preserve">12. Královská odstupovka LL</t>
  </si>
  <si>
    <t xml:space="preserve">13. 50m LL</t>
  </si>
  <si>
    <t xml:space="preserve">14. Akční ústup</t>
  </si>
  <si>
    <t xml:space="preserve">Celkem</t>
  </si>
  <si>
    <t xml:space="preserve">Body </t>
  </si>
  <si>
    <t xml:space="preserve">Ká</t>
  </si>
  <si>
    <t xml:space="preserve">Body</t>
  </si>
  <si>
    <t xml:space="preserve">1.</t>
  </si>
  <si>
    <t xml:space="preserve">Zdeněk</t>
  </si>
  <si>
    <t xml:space="preserve">Ruda</t>
  </si>
  <si>
    <t xml:space="preserve">Lovecký luk</t>
  </si>
  <si>
    <t xml:space="preserve">před rokem 2002 včetně (dospělí)</t>
  </si>
  <si>
    <t xml:space="preserve">2.</t>
  </si>
  <si>
    <t xml:space="preserve">Petr </t>
  </si>
  <si>
    <t xml:space="preserve">Faust </t>
  </si>
  <si>
    <t xml:space="preserve">3.</t>
  </si>
  <si>
    <t xml:space="preserve">Jiří</t>
  </si>
  <si>
    <t xml:space="preserve">Ševčík</t>
  </si>
  <si>
    <t xml:space="preserve">4.</t>
  </si>
  <si>
    <t xml:space="preserve">Ondřej</t>
  </si>
  <si>
    <t xml:space="preserve">Fér</t>
  </si>
  <si>
    <t xml:space="preserve">5.</t>
  </si>
  <si>
    <t xml:space="preserve">Stanislav</t>
  </si>
  <si>
    <t xml:space="preserve">Rataj</t>
  </si>
  <si>
    <t xml:space="preserve">Primitivní a původní luk</t>
  </si>
  <si>
    <t xml:space="preserve">6.</t>
  </si>
  <si>
    <t xml:space="preserve">Petr</t>
  </si>
  <si>
    <t xml:space="preserve">Holub</t>
  </si>
  <si>
    <t xml:space="preserve">7.</t>
  </si>
  <si>
    <t xml:space="preserve">Jaroslav</t>
  </si>
  <si>
    <t xml:space="preserve">Kvarda</t>
  </si>
  <si>
    <t xml:space="preserve">8.</t>
  </si>
  <si>
    <t xml:space="preserve">Janice</t>
  </si>
  <si>
    <t xml:space="preserve">Hrubá</t>
  </si>
  <si>
    <t xml:space="preserve">9.</t>
  </si>
  <si>
    <t xml:space="preserve">Pavlína </t>
  </si>
  <si>
    <t xml:space="preserve">Zavadilová</t>
  </si>
  <si>
    <t xml:space="preserve">10.</t>
  </si>
  <si>
    <t xml:space="preserve">Pavel </t>
  </si>
  <si>
    <t xml:space="preserve">Zavadil</t>
  </si>
  <si>
    <t xml:space="preserve">11.</t>
  </si>
  <si>
    <t xml:space="preserve">Jan</t>
  </si>
  <si>
    <t xml:space="preserve">Fencl</t>
  </si>
  <si>
    <t xml:space="preserve">12.</t>
  </si>
  <si>
    <t xml:space="preserve">Švarc</t>
  </si>
  <si>
    <t xml:space="preserve">13.</t>
  </si>
  <si>
    <t xml:space="preserve">Buřval</t>
  </si>
  <si>
    <t xml:space="preserve">14.</t>
  </si>
  <si>
    <t xml:space="preserve">Karel</t>
  </si>
  <si>
    <t xml:space="preserve">15.</t>
  </si>
  <si>
    <t xml:space="preserve">Daniela</t>
  </si>
  <si>
    <t xml:space="preserve">Uhlíková</t>
  </si>
  <si>
    <t xml:space="preserve">16.</t>
  </si>
  <si>
    <t xml:space="preserve">Tomáš </t>
  </si>
  <si>
    <t xml:space="preserve">Uhlík</t>
  </si>
  <si>
    <t xml:space="preserve">17.</t>
  </si>
  <si>
    <t xml:space="preserve">Sobotka</t>
  </si>
  <si>
    <t xml:space="preserve">18.</t>
  </si>
  <si>
    <t xml:space="preserve">Pavol</t>
  </si>
  <si>
    <t xml:space="preserve">Vígh</t>
  </si>
  <si>
    <t xml:space="preserve">19.</t>
  </si>
  <si>
    <t xml:space="preserve">Šafránek</t>
  </si>
  <si>
    <t xml:space="preserve">20.</t>
  </si>
  <si>
    <t xml:space="preserve">Eva</t>
  </si>
  <si>
    <t xml:space="preserve">Dvořáčková</t>
  </si>
  <si>
    <t xml:space="preserve">Malé dítě</t>
  </si>
  <si>
    <t xml:space="preserve">po roce 2012 (malé děti)</t>
  </si>
  <si>
    <t xml:space="preserve">21.</t>
  </si>
  <si>
    <t xml:space="preserve">František</t>
  </si>
  <si>
    <t xml:space="preserve">Bastl</t>
  </si>
  <si>
    <t xml:space="preserve">22.</t>
  </si>
  <si>
    <t xml:space="preserve">Kateřina </t>
  </si>
  <si>
    <t xml:space="preserve">Faustová </t>
  </si>
  <si>
    <t xml:space="preserve">23.</t>
  </si>
  <si>
    <t xml:space="preserve">Marek</t>
  </si>
  <si>
    <t xml:space="preserve">Zeithaml</t>
  </si>
  <si>
    <t xml:space="preserve">24.</t>
  </si>
  <si>
    <t xml:space="preserve">Markéta</t>
  </si>
  <si>
    <t xml:space="preserve">Žeravová</t>
  </si>
  <si>
    <t xml:space="preserve">25.</t>
  </si>
  <si>
    <t xml:space="preserve">Dědina</t>
  </si>
  <si>
    <t xml:space="preserve">26.</t>
  </si>
  <si>
    <t xml:space="preserve">Matyáš</t>
  </si>
  <si>
    <t xml:space="preserve">Oplištil</t>
  </si>
  <si>
    <t xml:space="preserve">v letech 2003 - 2007 (dorost)</t>
  </si>
  <si>
    <t xml:space="preserve">27.</t>
  </si>
  <si>
    <t xml:space="preserve">Paulíček</t>
  </si>
  <si>
    <t xml:space="preserve">28.</t>
  </si>
  <si>
    <t xml:space="preserve">Jana</t>
  </si>
  <si>
    <t xml:space="preserve">Rychtaříková</t>
  </si>
  <si>
    <t xml:space="preserve">29.</t>
  </si>
  <si>
    <t xml:space="preserve">Dobešová</t>
  </si>
  <si>
    <t xml:space="preserve">30.</t>
  </si>
  <si>
    <t xml:space="preserve">Šárka</t>
  </si>
  <si>
    <t xml:space="preserve">Haalová</t>
  </si>
  <si>
    <t xml:space="preserve">31.</t>
  </si>
  <si>
    <t xml:space="preserve">32.</t>
  </si>
  <si>
    <t xml:space="preserve">Harigel</t>
  </si>
  <si>
    <t xml:space="preserve">33.</t>
  </si>
  <si>
    <t xml:space="preserve">Lenka</t>
  </si>
  <si>
    <t xml:space="preserve">Rozsívalová</t>
  </si>
  <si>
    <t xml:space="preserve">34.</t>
  </si>
  <si>
    <t xml:space="preserve">Lukáš</t>
  </si>
  <si>
    <t xml:space="preserve">Drtil</t>
  </si>
  <si>
    <t xml:space="preserve">35.</t>
  </si>
  <si>
    <t xml:space="preserve">Patrik </t>
  </si>
  <si>
    <t xml:space="preserve">Faust</t>
  </si>
  <si>
    <t xml:space="preserve">36.</t>
  </si>
  <si>
    <t xml:space="preserve">Veronika</t>
  </si>
  <si>
    <t xml:space="preserve">Thuma</t>
  </si>
  <si>
    <t xml:space="preserve">37.</t>
  </si>
  <si>
    <t xml:space="preserve">Pavel</t>
  </si>
  <si>
    <t xml:space="preserve">Pěnkava</t>
  </si>
  <si>
    <t xml:space="preserve">38.</t>
  </si>
  <si>
    <t xml:space="preserve">Antonín </t>
  </si>
  <si>
    <t xml:space="preserve">Vaňous</t>
  </si>
  <si>
    <t xml:space="preserve">Luk s dřevěným šípem</t>
  </si>
  <si>
    <t xml:space="preserve">39.</t>
  </si>
  <si>
    <t xml:space="preserve">Pospíšil</t>
  </si>
  <si>
    <t xml:space="preserve">40.</t>
  </si>
  <si>
    <t xml:space="preserve">Leontýna</t>
  </si>
  <si>
    <t xml:space="preserve">Babuková</t>
  </si>
  <si>
    <t xml:space="preserve">41.</t>
  </si>
  <si>
    <t xml:space="preserve">Harigelová </t>
  </si>
  <si>
    <t xml:space="preserve">42.</t>
  </si>
  <si>
    <t xml:space="preserve">Matěj</t>
  </si>
  <si>
    <t xml:space="preserve">43.</t>
  </si>
  <si>
    <t xml:space="preserve">44.</t>
  </si>
  <si>
    <t xml:space="preserve">marek</t>
  </si>
  <si>
    <t xml:space="preserve">hejný</t>
  </si>
  <si>
    <t xml:space="preserve">45.</t>
  </si>
  <si>
    <t xml:space="preserve">;</t>
  </si>
  <si>
    <t xml:space="preserve">Dítě</t>
  </si>
  <si>
    <t xml:space="preserve">v letech 2008 - 2012  (děti)</t>
  </si>
  <si>
    <t xml:space="preserve">46.</t>
  </si>
  <si>
    <t xml:space="preserve">Květa </t>
  </si>
  <si>
    <t xml:space="preserve">47.</t>
  </si>
  <si>
    <t xml:space="preserve">Josef</t>
  </si>
  <si>
    <t xml:space="preserve">Balek</t>
  </si>
  <si>
    <t xml:space="preserve">48.</t>
  </si>
  <si>
    <t xml:space="preserve">Dvořáček</t>
  </si>
  <si>
    <t xml:space="preserve">49.</t>
  </si>
  <si>
    <t xml:space="preserve">Petra</t>
  </si>
  <si>
    <t xml:space="preserve">50.</t>
  </si>
  <si>
    <t xml:space="preserve">Vladimír</t>
  </si>
  <si>
    <t xml:space="preserve">51.</t>
  </si>
  <si>
    <t xml:space="preserve">Barbora</t>
  </si>
  <si>
    <t xml:space="preserve">Kadlusová</t>
  </si>
  <si>
    <t xml:space="preserve">52.</t>
  </si>
  <si>
    <t xml:space="preserve">Prant</t>
  </si>
  <si>
    <t xml:space="preserve">53.</t>
  </si>
  <si>
    <t xml:space="preserve">Alena</t>
  </si>
  <si>
    <t xml:space="preserve">Ratajová</t>
  </si>
  <si>
    <t xml:space="preserve">54.</t>
  </si>
  <si>
    <t xml:space="preserve">Jonáš</t>
  </si>
  <si>
    <t xml:space="preserve">Haala</t>
  </si>
  <si>
    <t xml:space="preserve">55.</t>
  </si>
  <si>
    <t xml:space="preserve">Filip</t>
  </si>
  <si>
    <t xml:space="preserve">56.</t>
  </si>
  <si>
    <t xml:space="preserve">Herotová </t>
  </si>
  <si>
    <t xml:space="preserve">57.</t>
  </si>
  <si>
    <t xml:space="preserve">Dominik</t>
  </si>
  <si>
    <t xml:space="preserve">58.</t>
  </si>
  <si>
    <t xml:space="preserve">Radek</t>
  </si>
  <si>
    <t xml:space="preserve">Kroča</t>
  </si>
  <si>
    <t xml:space="preserve">59.</t>
  </si>
  <si>
    <t xml:space="preserve">Harbáčková</t>
  </si>
  <si>
    <t xml:space="preserve">60.</t>
  </si>
  <si>
    <t xml:space="preserve">Sona</t>
  </si>
  <si>
    <t xml:space="preserve">Karlová</t>
  </si>
  <si>
    <t xml:space="preserve">61.</t>
  </si>
  <si>
    <t xml:space="preserve">Jindřich</t>
  </si>
  <si>
    <t xml:space="preserve">62.</t>
  </si>
  <si>
    <t xml:space="preserve">Aleš</t>
  </si>
  <si>
    <t xml:space="preserve">63.</t>
  </si>
  <si>
    <t xml:space="preserve">Miroslav </t>
  </si>
  <si>
    <t xml:space="preserve">Anděl</t>
  </si>
  <si>
    <t xml:space="preserve">64.</t>
  </si>
  <si>
    <t xml:space="preserve">Natálie</t>
  </si>
  <si>
    <t xml:space="preserve">Havránková</t>
  </si>
  <si>
    <t xml:space="preserve">65.</t>
  </si>
  <si>
    <t xml:space="preserve">Dudycha</t>
  </si>
  <si>
    <t xml:space="preserve">66.</t>
  </si>
  <si>
    <t xml:space="preserve">Anna</t>
  </si>
  <si>
    <t xml:space="preserve">Fenclová</t>
  </si>
  <si>
    <t xml:space="preserve">67.</t>
  </si>
  <si>
    <t xml:space="preserve">Šimon</t>
  </si>
  <si>
    <t xml:space="preserve">Nedbal</t>
  </si>
  <si>
    <t xml:space="preserve">68.</t>
  </si>
  <si>
    <t xml:space="preserve">Martin</t>
  </si>
  <si>
    <t xml:space="preserve">Šoch</t>
  </si>
  <si>
    <t xml:space="preserve">69.</t>
  </si>
  <si>
    <t xml:space="preserve">Hynek </t>
  </si>
  <si>
    <t xml:space="preserve">Vencovský </t>
  </si>
  <si>
    <t xml:space="preserve">70.</t>
  </si>
  <si>
    <t xml:space="preserve">Vítek </t>
  </si>
  <si>
    <t xml:space="preserve">Babuka</t>
  </si>
  <si>
    <t xml:space="preserve">71.</t>
  </si>
  <si>
    <t xml:space="preserve">72.</t>
  </si>
  <si>
    <t xml:space="preserve">Vojtěch </t>
  </si>
  <si>
    <t xml:space="preserve">Hájek</t>
  </si>
  <si>
    <t xml:space="preserve">73.</t>
  </si>
  <si>
    <t xml:space="preserve">Stanislav </t>
  </si>
  <si>
    <t xml:space="preserve">Tuček </t>
  </si>
  <si>
    <t xml:space="preserve">74.</t>
  </si>
  <si>
    <t xml:space="preserve">Ludmila</t>
  </si>
  <si>
    <t xml:space="preserve">Šochová</t>
  </si>
  <si>
    <t xml:space="preserve">75.</t>
  </si>
  <si>
    <t xml:space="preserve">Matouš</t>
  </si>
  <si>
    <t xml:space="preserve">76.</t>
  </si>
  <si>
    <t xml:space="preserve">Bartoloměj</t>
  </si>
  <si>
    <t xml:space="preserve">77.</t>
  </si>
  <si>
    <t xml:space="preserve">Terezka </t>
  </si>
  <si>
    <t xml:space="preserve">Tučková </t>
  </si>
  <si>
    <t xml:space="preserve">78.</t>
  </si>
  <si>
    <t xml:space="preserve">Řehák</t>
  </si>
  <si>
    <t xml:space="preserve">79.</t>
  </si>
  <si>
    <t xml:space="preserve">Miloš </t>
  </si>
  <si>
    <t xml:space="preserve">Krňanský</t>
  </si>
  <si>
    <t xml:space="preserve">80.</t>
  </si>
  <si>
    <t xml:space="preserve">Michaela</t>
  </si>
  <si>
    <t xml:space="preserve">Židková</t>
  </si>
  <si>
    <t xml:space="preserve">13. Terčovka 50m LL</t>
  </si>
  <si>
    <t xml:space="preserve">Leontýnka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</si>
</sst>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2CC"/>
        <bgColor rgb="FFFFFF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9.71"/>
    <col collapsed="false" customWidth="true" hidden="false" outlineLevel="0" max="3" min="3" style="0" width="13.29"/>
    <col collapsed="false" customWidth="true" hidden="false" outlineLevel="0" max="4" min="4" style="0" width="17.71"/>
    <col collapsed="false" customWidth="true" hidden="false" outlineLevel="0" max="5" min="5" style="0" width="33.86"/>
    <col collapsed="false" customWidth="true" hidden="false" outlineLevel="0" max="34" min="6" style="0" width="6.15"/>
    <col collapsed="false" customWidth="true" hidden="false" outlineLevel="0" max="35" min="35" style="0" width="8.29"/>
    <col collapsed="false" customWidth="true" hidden="false" outlineLevel="0" max="1025" min="36" style="0" width="8.67"/>
  </cols>
  <sheetData>
    <row r="1" customFormat="false" ht="15.75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/>
      <c r="H1" s="4" t="s">
        <v>6</v>
      </c>
      <c r="I1" s="4"/>
      <c r="J1" s="5" t="s">
        <v>7</v>
      </c>
      <c r="K1" s="5"/>
      <c r="L1" s="4" t="s">
        <v>8</v>
      </c>
      <c r="M1" s="4"/>
      <c r="N1" s="6" t="s">
        <v>9</v>
      </c>
      <c r="O1" s="6"/>
      <c r="P1" s="4" t="s">
        <v>10</v>
      </c>
      <c r="Q1" s="4"/>
      <c r="R1" s="6" t="s">
        <v>11</v>
      </c>
      <c r="S1" s="6"/>
      <c r="T1" s="4" t="s">
        <v>12</v>
      </c>
      <c r="U1" s="4"/>
      <c r="V1" s="6" t="s">
        <v>13</v>
      </c>
      <c r="W1" s="6"/>
      <c r="X1" s="7" t="s">
        <v>14</v>
      </c>
      <c r="Y1" s="7"/>
      <c r="Z1" s="4" t="s">
        <v>15</v>
      </c>
      <c r="AA1" s="4"/>
      <c r="AB1" s="4" t="s">
        <v>16</v>
      </c>
      <c r="AC1" s="4"/>
      <c r="AD1" s="6" t="s">
        <v>17</v>
      </c>
      <c r="AE1" s="6"/>
      <c r="AF1" s="8" t="s">
        <v>18</v>
      </c>
      <c r="AG1" s="8"/>
      <c r="AH1" s="9" t="s">
        <v>19</v>
      </c>
      <c r="AI1" s="9"/>
    </row>
    <row r="2" customFormat="false" ht="15" hidden="false" customHeight="false" outlineLevel="0" collapsed="false">
      <c r="A2" s="1"/>
      <c r="B2" s="2"/>
      <c r="C2" s="3"/>
      <c r="D2" s="3"/>
      <c r="E2" s="3"/>
      <c r="F2" s="10" t="s">
        <v>20</v>
      </c>
      <c r="G2" s="11" t="s">
        <v>21</v>
      </c>
      <c r="H2" s="10" t="s">
        <v>22</v>
      </c>
      <c r="I2" s="11" t="s">
        <v>21</v>
      </c>
      <c r="J2" s="12" t="s">
        <v>22</v>
      </c>
      <c r="K2" s="12" t="s">
        <v>21</v>
      </c>
      <c r="L2" s="10" t="s">
        <v>22</v>
      </c>
      <c r="M2" s="11" t="s">
        <v>21</v>
      </c>
      <c r="N2" s="12" t="s">
        <v>22</v>
      </c>
      <c r="O2" s="12" t="s">
        <v>21</v>
      </c>
      <c r="P2" s="10" t="s">
        <v>22</v>
      </c>
      <c r="Q2" s="11" t="s">
        <v>21</v>
      </c>
      <c r="R2" s="12" t="s">
        <v>22</v>
      </c>
      <c r="S2" s="12" t="s">
        <v>21</v>
      </c>
      <c r="T2" s="10" t="s">
        <v>22</v>
      </c>
      <c r="U2" s="11" t="s">
        <v>21</v>
      </c>
      <c r="V2" s="12" t="s">
        <v>22</v>
      </c>
      <c r="W2" s="12" t="s">
        <v>21</v>
      </c>
      <c r="X2" s="10" t="s">
        <v>22</v>
      </c>
      <c r="Y2" s="11" t="s">
        <v>21</v>
      </c>
      <c r="Z2" s="12" t="s">
        <v>22</v>
      </c>
      <c r="AA2" s="12" t="s">
        <v>21</v>
      </c>
      <c r="AB2" s="10" t="s">
        <v>22</v>
      </c>
      <c r="AC2" s="11" t="s">
        <v>21</v>
      </c>
      <c r="AD2" s="12" t="s">
        <v>22</v>
      </c>
      <c r="AE2" s="12" t="s">
        <v>21</v>
      </c>
      <c r="AF2" s="10" t="s">
        <v>22</v>
      </c>
      <c r="AG2" s="11" t="s">
        <v>21</v>
      </c>
      <c r="AH2" s="12" t="s">
        <v>22</v>
      </c>
      <c r="AI2" s="11" t="s">
        <v>21</v>
      </c>
    </row>
    <row r="3" customFormat="false" ht="15" hidden="false" customHeight="false" outlineLevel="0" collapsed="false">
      <c r="A3" s="13" t="s">
        <v>23</v>
      </c>
      <c r="B3" s="14" t="s">
        <v>24</v>
      </c>
      <c r="C3" s="14" t="s">
        <v>25</v>
      </c>
      <c r="D3" s="14" t="s">
        <v>26</v>
      </c>
      <c r="E3" s="14" t="s">
        <v>27</v>
      </c>
      <c r="F3" s="15" t="n">
        <v>35</v>
      </c>
      <c r="G3" s="16" t="n">
        <f aca="false">F3*4</f>
        <v>140</v>
      </c>
      <c r="H3" s="15" t="n">
        <v>80</v>
      </c>
      <c r="I3" s="16" t="n">
        <f aca="false">H3*1</f>
        <v>80</v>
      </c>
      <c r="J3" s="17" t="n">
        <v>11</v>
      </c>
      <c r="K3" s="17" t="n">
        <f aca="false">J3*10</f>
        <v>110</v>
      </c>
      <c r="L3" s="15" t="n">
        <v>11</v>
      </c>
      <c r="M3" s="16" t="n">
        <f aca="false">L3*7</f>
        <v>77</v>
      </c>
      <c r="N3" s="17" t="n">
        <v>7</v>
      </c>
      <c r="O3" s="17" t="n">
        <f aca="false">N3*7</f>
        <v>49</v>
      </c>
      <c r="P3" s="15" t="n">
        <v>0</v>
      </c>
      <c r="Q3" s="16" t="n">
        <f aca="false">P3*1</f>
        <v>0</v>
      </c>
      <c r="R3" s="17" t="n">
        <v>10</v>
      </c>
      <c r="S3" s="17" t="n">
        <f aca="false">R3*3</f>
        <v>30</v>
      </c>
      <c r="T3" s="15" t="n">
        <v>79</v>
      </c>
      <c r="U3" s="16" t="n">
        <f aca="false">T3*1</f>
        <v>79</v>
      </c>
      <c r="V3" s="17" t="n">
        <v>30</v>
      </c>
      <c r="W3" s="17" t="n">
        <f aca="false">V3*3</f>
        <v>90</v>
      </c>
      <c r="X3" s="15" t="n">
        <v>7</v>
      </c>
      <c r="Y3" s="16" t="n">
        <f aca="false">X3*9</f>
        <v>63</v>
      </c>
      <c r="Z3" s="17"/>
      <c r="AA3" s="17"/>
      <c r="AB3" s="15" t="n">
        <v>17</v>
      </c>
      <c r="AC3" s="16" t="n">
        <f aca="false">AB3*10</f>
        <v>170</v>
      </c>
      <c r="AD3" s="17" t="n">
        <v>64</v>
      </c>
      <c r="AE3" s="17" t="n">
        <f aca="false">AD3*1</f>
        <v>64</v>
      </c>
      <c r="AF3" s="15" t="n">
        <v>16</v>
      </c>
      <c r="AG3" s="16" t="n">
        <f aca="false">AF3*4</f>
        <v>64</v>
      </c>
      <c r="AH3" s="18" t="n">
        <f aca="false">F3+H3+J3+L3+N3+P3+R3+T3+V3+X3+Z3+AB3+AD3+AF3</f>
        <v>367</v>
      </c>
      <c r="AI3" s="19" t="n">
        <f aca="false">G3+I3+K3+M3+O3+Q3+S3+U3+W3+Y3+AA3+AC3+AE3+AG3</f>
        <v>1016</v>
      </c>
    </row>
    <row r="4" customFormat="false" ht="15" hidden="false" customHeight="false" outlineLevel="0" collapsed="false">
      <c r="A4" s="13" t="s">
        <v>28</v>
      </c>
      <c r="B4" s="20" t="s">
        <v>29</v>
      </c>
      <c r="C4" s="20" t="s">
        <v>30</v>
      </c>
      <c r="D4" s="20" t="s">
        <v>26</v>
      </c>
      <c r="E4" s="20" t="s">
        <v>27</v>
      </c>
      <c r="F4" s="15" t="n">
        <v>38</v>
      </c>
      <c r="G4" s="16" t="n">
        <f aca="false">F4*4</f>
        <v>152</v>
      </c>
      <c r="H4" s="15" t="n">
        <v>78</v>
      </c>
      <c r="I4" s="16" t="n">
        <f aca="false">H4*1</f>
        <v>78</v>
      </c>
      <c r="J4" s="17" t="n">
        <v>12</v>
      </c>
      <c r="K4" s="17" t="n">
        <f aca="false">J4*10</f>
        <v>120</v>
      </c>
      <c r="L4" s="15" t="n">
        <v>7</v>
      </c>
      <c r="M4" s="16" t="n">
        <f aca="false">L4*7</f>
        <v>49</v>
      </c>
      <c r="N4" s="17" t="n">
        <v>8</v>
      </c>
      <c r="O4" s="17" t="n">
        <f aca="false">N4*7</f>
        <v>56</v>
      </c>
      <c r="P4" s="15" t="n">
        <v>65</v>
      </c>
      <c r="Q4" s="16" t="n">
        <f aca="false">P4*1</f>
        <v>65</v>
      </c>
      <c r="R4" s="17" t="n">
        <v>9</v>
      </c>
      <c r="S4" s="17" t="n">
        <f aca="false">R4*3</f>
        <v>27</v>
      </c>
      <c r="T4" s="15" t="n">
        <v>81</v>
      </c>
      <c r="U4" s="16" t="n">
        <f aca="false">T4*1</f>
        <v>81</v>
      </c>
      <c r="V4" s="17" t="n">
        <v>20</v>
      </c>
      <c r="W4" s="17" t="n">
        <f aca="false">V4*3</f>
        <v>60</v>
      </c>
      <c r="X4" s="15" t="n">
        <v>4</v>
      </c>
      <c r="Y4" s="16" t="n">
        <f aca="false">X4*9</f>
        <v>36</v>
      </c>
      <c r="Z4" s="17"/>
      <c r="AA4" s="17"/>
      <c r="AB4" s="15" t="n">
        <v>11</v>
      </c>
      <c r="AC4" s="16" t="n">
        <f aca="false">AB4*10</f>
        <v>110</v>
      </c>
      <c r="AD4" s="17" t="n">
        <v>50</v>
      </c>
      <c r="AE4" s="17" t="n">
        <f aca="false">AD4*1</f>
        <v>50</v>
      </c>
      <c r="AF4" s="15" t="n">
        <v>15</v>
      </c>
      <c r="AG4" s="16" t="n">
        <f aca="false">AF4*4</f>
        <v>60</v>
      </c>
      <c r="AH4" s="18" t="n">
        <f aca="false">F4+H4+J4+L4+N4+P4+R4+T4+V4+X4+Z4+AB4+AD4+AF4</f>
        <v>398</v>
      </c>
      <c r="AI4" s="19" t="n">
        <f aca="false">G4+I4+K4+M4+O4+Q4+S4+U4+W4+Y4+AA4+AC4+AE4+AG4</f>
        <v>944</v>
      </c>
    </row>
    <row r="5" customFormat="false" ht="15" hidden="false" customHeight="false" outlineLevel="0" collapsed="false">
      <c r="A5" s="13" t="s">
        <v>31</v>
      </c>
      <c r="B5" s="20" t="s">
        <v>32</v>
      </c>
      <c r="C5" s="20" t="s">
        <v>33</v>
      </c>
      <c r="D5" s="20" t="s">
        <v>26</v>
      </c>
      <c r="E5" s="20" t="s">
        <v>27</v>
      </c>
      <c r="F5" s="15" t="n">
        <v>37</v>
      </c>
      <c r="G5" s="16" t="n">
        <f aca="false">F5*4</f>
        <v>148</v>
      </c>
      <c r="H5" s="15" t="n">
        <v>77</v>
      </c>
      <c r="I5" s="16" t="n">
        <f aca="false">H5*1</f>
        <v>77</v>
      </c>
      <c r="J5" s="17" t="n">
        <v>9</v>
      </c>
      <c r="K5" s="17" t="n">
        <f aca="false">J5*10</f>
        <v>90</v>
      </c>
      <c r="L5" s="15" t="n">
        <v>5</v>
      </c>
      <c r="M5" s="16" t="n">
        <f aca="false">L5*7</f>
        <v>35</v>
      </c>
      <c r="N5" s="17" t="n">
        <v>2</v>
      </c>
      <c r="O5" s="17" t="n">
        <f aca="false">N5*7</f>
        <v>14</v>
      </c>
      <c r="P5" s="15" t="n">
        <v>9</v>
      </c>
      <c r="Q5" s="16" t="n">
        <f aca="false">P5*1</f>
        <v>9</v>
      </c>
      <c r="R5" s="17" t="n">
        <v>10</v>
      </c>
      <c r="S5" s="17" t="n">
        <f aca="false">R5*3</f>
        <v>30</v>
      </c>
      <c r="T5" s="15" t="n">
        <v>73</v>
      </c>
      <c r="U5" s="16" t="n">
        <f aca="false">T5*1</f>
        <v>73</v>
      </c>
      <c r="V5" s="17" t="n">
        <v>35</v>
      </c>
      <c r="W5" s="17" t="n">
        <f aca="false">V5*3</f>
        <v>105</v>
      </c>
      <c r="X5" s="15" t="n">
        <v>6</v>
      </c>
      <c r="Y5" s="16" t="n">
        <f aca="false">X5*9</f>
        <v>54</v>
      </c>
      <c r="Z5" s="17"/>
      <c r="AA5" s="17"/>
      <c r="AB5" s="15" t="n">
        <v>12</v>
      </c>
      <c r="AC5" s="16" t="n">
        <f aca="false">AB5*10</f>
        <v>120</v>
      </c>
      <c r="AD5" s="17" t="n">
        <v>77</v>
      </c>
      <c r="AE5" s="17" t="n">
        <f aca="false">AD5*1</f>
        <v>77</v>
      </c>
      <c r="AF5" s="15" t="n">
        <v>18</v>
      </c>
      <c r="AG5" s="16" t="n">
        <f aca="false">AF5*4</f>
        <v>72</v>
      </c>
      <c r="AH5" s="18" t="n">
        <f aca="false">F5+H5+J5+L5+N5+P5+R5+T5+V5+X5+Z5+AB5+AD5+AF5</f>
        <v>370</v>
      </c>
      <c r="AI5" s="19" t="n">
        <f aca="false">G5+I5+K5+M5+O5+Q5+S5+U5+W5+Y5+AA5+AC5+AE5+AG5</f>
        <v>904</v>
      </c>
    </row>
    <row r="6" customFormat="false" ht="15" hidden="false" customHeight="false" outlineLevel="0" collapsed="false">
      <c r="A6" s="13" t="s">
        <v>34</v>
      </c>
      <c r="B6" s="20" t="s">
        <v>35</v>
      </c>
      <c r="C6" s="20" t="s">
        <v>36</v>
      </c>
      <c r="D6" s="20" t="s">
        <v>26</v>
      </c>
      <c r="E6" s="20" t="s">
        <v>27</v>
      </c>
      <c r="F6" s="15" t="n">
        <v>28</v>
      </c>
      <c r="G6" s="16" t="n">
        <f aca="false">F6*4</f>
        <v>112</v>
      </c>
      <c r="H6" s="15" t="n">
        <v>68</v>
      </c>
      <c r="I6" s="16" t="n">
        <f aca="false">H6*1</f>
        <v>68</v>
      </c>
      <c r="J6" s="21" t="n">
        <v>7</v>
      </c>
      <c r="K6" s="17" t="n">
        <f aca="false">J6*10</f>
        <v>70</v>
      </c>
      <c r="L6" s="15" t="n">
        <v>14</v>
      </c>
      <c r="M6" s="16" t="n">
        <f aca="false">L6*7</f>
        <v>98</v>
      </c>
      <c r="N6" s="21" t="n">
        <v>3</v>
      </c>
      <c r="O6" s="17" t="n">
        <f aca="false">N6*7</f>
        <v>21</v>
      </c>
      <c r="P6" s="15" t="n">
        <v>27</v>
      </c>
      <c r="Q6" s="16" t="n">
        <f aca="false">P6*1</f>
        <v>27</v>
      </c>
      <c r="R6" s="21" t="n">
        <v>12</v>
      </c>
      <c r="S6" s="17" t="n">
        <f aca="false">R6*3</f>
        <v>36</v>
      </c>
      <c r="T6" s="15" t="n">
        <v>83</v>
      </c>
      <c r="U6" s="16" t="n">
        <f aca="false">T6*1</f>
        <v>83</v>
      </c>
      <c r="V6" s="21" t="n">
        <v>30</v>
      </c>
      <c r="W6" s="17" t="n">
        <f aca="false">V6*3</f>
        <v>90</v>
      </c>
      <c r="X6" s="15" t="n">
        <v>7</v>
      </c>
      <c r="Y6" s="16" t="n">
        <f aca="false">X6*9</f>
        <v>63</v>
      </c>
      <c r="Z6" s="21"/>
      <c r="AA6" s="17"/>
      <c r="AB6" s="15" t="n">
        <v>6</v>
      </c>
      <c r="AC6" s="16" t="n">
        <f aca="false">AB6*10</f>
        <v>60</v>
      </c>
      <c r="AD6" s="21" t="n">
        <v>43</v>
      </c>
      <c r="AE6" s="17" t="n">
        <f aca="false">AD6*1</f>
        <v>43</v>
      </c>
      <c r="AF6" s="15" t="n">
        <v>17</v>
      </c>
      <c r="AG6" s="16" t="n">
        <f aca="false">AF6*4</f>
        <v>68</v>
      </c>
      <c r="AH6" s="18" t="n">
        <f aca="false">F6+H6+J6+L6+N6+P6+R6+T6+V6+X6+Z6+AB6+AD6+AF6</f>
        <v>345</v>
      </c>
      <c r="AI6" s="19" t="n">
        <f aca="false">G6+I6+K6+M6+O6+Q6+S6+U6+W6+Y6+AA6+AC6+AE6+AG6</f>
        <v>839</v>
      </c>
    </row>
    <row r="7" customFormat="false" ht="15" hidden="false" customHeight="false" outlineLevel="0" collapsed="false">
      <c r="A7" s="13" t="s">
        <v>37</v>
      </c>
      <c r="B7" s="14" t="s">
        <v>38</v>
      </c>
      <c r="C7" s="14" t="s">
        <v>39</v>
      </c>
      <c r="D7" s="14" t="s">
        <v>40</v>
      </c>
      <c r="E7" s="14" t="s">
        <v>27</v>
      </c>
      <c r="F7" s="15" t="n">
        <v>22</v>
      </c>
      <c r="G7" s="16" t="n">
        <f aca="false">F7*4</f>
        <v>88</v>
      </c>
      <c r="H7" s="15" t="n">
        <v>66</v>
      </c>
      <c r="I7" s="16" t="n">
        <f aca="false">H7*1</f>
        <v>66</v>
      </c>
      <c r="J7" s="21" t="n">
        <v>10</v>
      </c>
      <c r="K7" s="17" t="n">
        <f aca="false">J7*10</f>
        <v>100</v>
      </c>
      <c r="L7" s="15" t="n">
        <v>8</v>
      </c>
      <c r="M7" s="16" t="n">
        <f aca="false">L7*7</f>
        <v>56</v>
      </c>
      <c r="N7" s="21" t="n">
        <v>4</v>
      </c>
      <c r="O7" s="17" t="n">
        <f aca="false">N7*7</f>
        <v>28</v>
      </c>
      <c r="P7" s="15" t="n">
        <v>80</v>
      </c>
      <c r="Q7" s="16" t="n">
        <f aca="false">P7*1</f>
        <v>80</v>
      </c>
      <c r="R7" s="21" t="n">
        <v>18</v>
      </c>
      <c r="S7" s="17" t="n">
        <f aca="false">R7*3</f>
        <v>54</v>
      </c>
      <c r="T7" s="15" t="n">
        <v>42</v>
      </c>
      <c r="U7" s="16" t="n">
        <f aca="false">T7*1</f>
        <v>42</v>
      </c>
      <c r="V7" s="21" t="n">
        <v>25</v>
      </c>
      <c r="W7" s="17" t="n">
        <f aca="false">V7*3</f>
        <v>75</v>
      </c>
      <c r="X7" s="15" t="n">
        <v>5</v>
      </c>
      <c r="Y7" s="16" t="n">
        <f aca="false">X7*9</f>
        <v>45</v>
      </c>
      <c r="Z7" s="17"/>
      <c r="AA7" s="17"/>
      <c r="AB7" s="15" t="n">
        <v>9</v>
      </c>
      <c r="AC7" s="16" t="n">
        <f aca="false">AB7*10</f>
        <v>90</v>
      </c>
      <c r="AD7" s="21" t="n">
        <v>43</v>
      </c>
      <c r="AE7" s="17" t="n">
        <f aca="false">AD7*1</f>
        <v>43</v>
      </c>
      <c r="AF7" s="15" t="n">
        <v>15</v>
      </c>
      <c r="AG7" s="16" t="n">
        <f aca="false">AF7*4</f>
        <v>60</v>
      </c>
      <c r="AH7" s="18" t="n">
        <f aca="false">F7+H7+J7+L7+N7+P7+R7+T7+V7+X7+Z7+AB7+AD7+AF7</f>
        <v>347</v>
      </c>
      <c r="AI7" s="19" t="n">
        <f aca="false">G7+I7+K7+M7+O7+Q7+S7+U7+W7+Y7+AA7+AC7+AE7+AG7</f>
        <v>827</v>
      </c>
    </row>
    <row r="8" customFormat="false" ht="15" hidden="false" customHeight="false" outlineLevel="0" collapsed="false">
      <c r="A8" s="13" t="s">
        <v>41</v>
      </c>
      <c r="B8" s="20" t="s">
        <v>42</v>
      </c>
      <c r="C8" s="20" t="s">
        <v>43</v>
      </c>
      <c r="D8" s="20" t="s">
        <v>40</v>
      </c>
      <c r="E8" s="20" t="s">
        <v>27</v>
      </c>
      <c r="F8" s="15" t="n">
        <v>30</v>
      </c>
      <c r="G8" s="16" t="n">
        <f aca="false">F8*4</f>
        <v>120</v>
      </c>
      <c r="H8" s="15" t="n">
        <v>48</v>
      </c>
      <c r="I8" s="16" t="n">
        <f aca="false">H8*1</f>
        <v>48</v>
      </c>
      <c r="J8" s="21" t="n">
        <v>11</v>
      </c>
      <c r="K8" s="17" t="n">
        <f aca="false">J8*10</f>
        <v>110</v>
      </c>
      <c r="L8" s="15" t="n">
        <v>4</v>
      </c>
      <c r="M8" s="16" t="n">
        <f aca="false">L8*7</f>
        <v>28</v>
      </c>
      <c r="N8" s="21" t="n">
        <v>4</v>
      </c>
      <c r="O8" s="17" t="n">
        <f aca="false">N8*7</f>
        <v>28</v>
      </c>
      <c r="P8" s="15" t="n">
        <v>24</v>
      </c>
      <c r="Q8" s="16" t="n">
        <f aca="false">P8*1</f>
        <v>24</v>
      </c>
      <c r="R8" s="21" t="n">
        <v>15</v>
      </c>
      <c r="S8" s="17" t="n">
        <f aca="false">R8*3</f>
        <v>45</v>
      </c>
      <c r="T8" s="15" t="n">
        <v>20</v>
      </c>
      <c r="U8" s="16" t="n">
        <f aca="false">T8*1</f>
        <v>20</v>
      </c>
      <c r="V8" s="21" t="n">
        <v>35</v>
      </c>
      <c r="W8" s="17" t="n">
        <f aca="false">V8*3</f>
        <v>105</v>
      </c>
      <c r="X8" s="15" t="n">
        <v>2</v>
      </c>
      <c r="Y8" s="16" t="n">
        <f aca="false">X8*9</f>
        <v>18</v>
      </c>
      <c r="Z8" s="17"/>
      <c r="AA8" s="17"/>
      <c r="AB8" s="15" t="n">
        <v>13</v>
      </c>
      <c r="AC8" s="16" t="n">
        <f aca="false">AB8*10</f>
        <v>130</v>
      </c>
      <c r="AD8" s="21" t="n">
        <v>17</v>
      </c>
      <c r="AE8" s="17" t="n">
        <f aca="false">AD8*1</f>
        <v>17</v>
      </c>
      <c r="AF8" s="15" t="n">
        <v>14</v>
      </c>
      <c r="AG8" s="16" t="n">
        <f aca="false">AF8*4</f>
        <v>56</v>
      </c>
      <c r="AH8" s="18" t="n">
        <f aca="false">F8+H8+J8+L8+N8+P8+R8+T8+V8+X8+Z8+AB8+AD8+AF8</f>
        <v>237</v>
      </c>
      <c r="AI8" s="19" t="n">
        <f aca="false">G8+I8+K8+M8+O8+Q8+S8+U8+W8+Y8+AA8+AC8+AE8+AG8</f>
        <v>749</v>
      </c>
    </row>
    <row r="9" customFormat="false" ht="15" hidden="false" customHeight="false" outlineLevel="0" collapsed="false">
      <c r="A9" s="13" t="s">
        <v>44</v>
      </c>
      <c r="B9" s="20" t="s">
        <v>45</v>
      </c>
      <c r="C9" s="20" t="s">
        <v>46</v>
      </c>
      <c r="D9" s="20" t="s">
        <v>26</v>
      </c>
      <c r="E9" s="20" t="s">
        <v>27</v>
      </c>
      <c r="F9" s="15" t="n">
        <v>22</v>
      </c>
      <c r="G9" s="16" t="n">
        <f aca="false">F9*4</f>
        <v>88</v>
      </c>
      <c r="H9" s="15" t="n">
        <v>65</v>
      </c>
      <c r="I9" s="16" t="n">
        <f aca="false">H9*1</f>
        <v>65</v>
      </c>
      <c r="J9" s="17" t="n">
        <v>9</v>
      </c>
      <c r="K9" s="17" t="n">
        <f aca="false">J9*10</f>
        <v>90</v>
      </c>
      <c r="L9" s="15" t="n">
        <v>5</v>
      </c>
      <c r="M9" s="16" t="n">
        <f aca="false">L9*7</f>
        <v>35</v>
      </c>
      <c r="N9" s="17" t="n">
        <v>3</v>
      </c>
      <c r="O9" s="17" t="n">
        <f aca="false">N9*7</f>
        <v>21</v>
      </c>
      <c r="P9" s="15" t="n">
        <v>31</v>
      </c>
      <c r="Q9" s="16" t="n">
        <f aca="false">P9*1</f>
        <v>31</v>
      </c>
      <c r="R9" s="17" t="n">
        <v>8</v>
      </c>
      <c r="S9" s="17" t="n">
        <f aca="false">R9*3</f>
        <v>24</v>
      </c>
      <c r="T9" s="15" t="n">
        <v>82</v>
      </c>
      <c r="U9" s="16" t="n">
        <f aca="false">T9*1</f>
        <v>82</v>
      </c>
      <c r="V9" s="17" t="n">
        <v>20</v>
      </c>
      <c r="W9" s="17" t="n">
        <f aca="false">V9*3</f>
        <v>60</v>
      </c>
      <c r="X9" s="15" t="n">
        <v>5</v>
      </c>
      <c r="Y9" s="16" t="n">
        <f aca="false">X9*9</f>
        <v>45</v>
      </c>
      <c r="Z9" s="17"/>
      <c r="AA9" s="17"/>
      <c r="AB9" s="15" t="n">
        <v>7</v>
      </c>
      <c r="AC9" s="16" t="n">
        <f aca="false">AB9*10</f>
        <v>70</v>
      </c>
      <c r="AD9" s="17" t="n">
        <v>46</v>
      </c>
      <c r="AE9" s="17" t="n">
        <f aca="false">AD9*1</f>
        <v>46</v>
      </c>
      <c r="AF9" s="15" t="n">
        <v>16</v>
      </c>
      <c r="AG9" s="16" t="n">
        <f aca="false">AF9*4</f>
        <v>64</v>
      </c>
      <c r="AH9" s="18" t="n">
        <f aca="false">F9+H9+J9+L9+N9+P9+R9+T9+V9+X9+Z9+AB9+AD9+AF9</f>
        <v>319</v>
      </c>
      <c r="AI9" s="19" t="n">
        <f aca="false">G9+I9+K9+M9+O9+Q9+S9+U9+W9+Y9+AA9+AC9+AE9+AG9</f>
        <v>721</v>
      </c>
    </row>
    <row r="10" customFormat="false" ht="15" hidden="false" customHeight="false" outlineLevel="0" collapsed="false">
      <c r="A10" s="13" t="s">
        <v>47</v>
      </c>
      <c r="B10" s="20" t="s">
        <v>48</v>
      </c>
      <c r="C10" s="20" t="s">
        <v>49</v>
      </c>
      <c r="D10" s="20" t="s">
        <v>26</v>
      </c>
      <c r="E10" s="20" t="s">
        <v>27</v>
      </c>
      <c r="F10" s="15" t="n">
        <v>27</v>
      </c>
      <c r="G10" s="16" t="n">
        <f aca="false">F10*4</f>
        <v>108</v>
      </c>
      <c r="H10" s="15" t="n">
        <v>62</v>
      </c>
      <c r="I10" s="16" t="n">
        <f aca="false">H10*1</f>
        <v>62</v>
      </c>
      <c r="J10" s="21" t="n">
        <v>9</v>
      </c>
      <c r="K10" s="17" t="n">
        <f aca="false">J10*10</f>
        <v>90</v>
      </c>
      <c r="L10" s="15" t="n">
        <v>2</v>
      </c>
      <c r="M10" s="16" t="n">
        <f aca="false">L10*7</f>
        <v>14</v>
      </c>
      <c r="N10" s="21" t="n">
        <v>4</v>
      </c>
      <c r="O10" s="17" t="n">
        <f aca="false">N10*7</f>
        <v>28</v>
      </c>
      <c r="P10" s="15" t="n">
        <v>34</v>
      </c>
      <c r="Q10" s="16" t="n">
        <f aca="false">P10*1</f>
        <v>34</v>
      </c>
      <c r="R10" s="21" t="n">
        <v>8</v>
      </c>
      <c r="S10" s="17" t="n">
        <f aca="false">R10*3</f>
        <v>24</v>
      </c>
      <c r="T10" s="15" t="n">
        <v>82</v>
      </c>
      <c r="U10" s="16" t="n">
        <f aca="false">T10*1</f>
        <v>82</v>
      </c>
      <c r="V10" s="21" t="n">
        <v>20</v>
      </c>
      <c r="W10" s="17" t="n">
        <f aca="false">V10*3</f>
        <v>60</v>
      </c>
      <c r="X10" s="15" t="n">
        <v>4</v>
      </c>
      <c r="Y10" s="16" t="n">
        <f aca="false">X10*9</f>
        <v>36</v>
      </c>
      <c r="Z10" s="21"/>
      <c r="AA10" s="17"/>
      <c r="AB10" s="15" t="n">
        <v>6</v>
      </c>
      <c r="AC10" s="16" t="n">
        <f aca="false">AB10*10</f>
        <v>60</v>
      </c>
      <c r="AD10" s="21" t="n">
        <v>58</v>
      </c>
      <c r="AE10" s="17" t="n">
        <f aca="false">AD10*1</f>
        <v>58</v>
      </c>
      <c r="AF10" s="15" t="n">
        <v>14</v>
      </c>
      <c r="AG10" s="16" t="n">
        <f aca="false">AF10*4</f>
        <v>56</v>
      </c>
      <c r="AH10" s="18" t="n">
        <f aca="false">F10+H10+J10+L10+N10+P10+R10+T10+V10+X10+Z10+AB10+AD10+AF10</f>
        <v>330</v>
      </c>
      <c r="AI10" s="19" t="n">
        <f aca="false">G10+I10+K10+M10+O10+Q10+S10+U10+W10+Y10+AA10+AC10+AE10+AG10</f>
        <v>712</v>
      </c>
    </row>
    <row r="11" customFormat="false" ht="15" hidden="false" customHeight="false" outlineLevel="0" collapsed="false">
      <c r="A11" s="13" t="s">
        <v>50</v>
      </c>
      <c r="B11" s="20" t="s">
        <v>51</v>
      </c>
      <c r="C11" s="20" t="s">
        <v>52</v>
      </c>
      <c r="D11" s="20" t="s">
        <v>26</v>
      </c>
      <c r="E11" s="20" t="s">
        <v>27</v>
      </c>
      <c r="F11" s="15" t="n">
        <v>23</v>
      </c>
      <c r="G11" s="16" t="n">
        <f aca="false">F11*4</f>
        <v>92</v>
      </c>
      <c r="H11" s="15" t="n">
        <v>75</v>
      </c>
      <c r="I11" s="16" t="n">
        <f aca="false">H11*1</f>
        <v>75</v>
      </c>
      <c r="J11" s="21" t="n">
        <v>11</v>
      </c>
      <c r="K11" s="17" t="n">
        <f aca="false">J11*10</f>
        <v>110</v>
      </c>
      <c r="L11" s="15" t="n">
        <v>5</v>
      </c>
      <c r="M11" s="16" t="n">
        <f aca="false">L11*7</f>
        <v>35</v>
      </c>
      <c r="N11" s="21" t="n">
        <v>2</v>
      </c>
      <c r="O11" s="17" t="n">
        <f aca="false">N11*7</f>
        <v>14</v>
      </c>
      <c r="P11" s="15" t="n">
        <v>0</v>
      </c>
      <c r="Q11" s="16" t="n">
        <f aca="false">P11*1</f>
        <v>0</v>
      </c>
      <c r="R11" s="21" t="n">
        <v>11</v>
      </c>
      <c r="S11" s="17" t="n">
        <f aca="false">R11*3</f>
        <v>33</v>
      </c>
      <c r="T11" s="15" t="n">
        <v>86</v>
      </c>
      <c r="U11" s="16" t="n">
        <f aca="false">T11*1</f>
        <v>86</v>
      </c>
      <c r="V11" s="21" t="n">
        <v>10</v>
      </c>
      <c r="W11" s="17" t="n">
        <f aca="false">V11*3</f>
        <v>30</v>
      </c>
      <c r="X11" s="15" t="n">
        <v>4</v>
      </c>
      <c r="Y11" s="16" t="n">
        <f aca="false">X11*9</f>
        <v>36</v>
      </c>
      <c r="Z11" s="21"/>
      <c r="AA11" s="17"/>
      <c r="AB11" s="15" t="n">
        <v>10</v>
      </c>
      <c r="AC11" s="16" t="n">
        <f aca="false">AB11*10</f>
        <v>100</v>
      </c>
      <c r="AD11" s="21" t="n">
        <v>32</v>
      </c>
      <c r="AE11" s="17" t="n">
        <f aca="false">AD11*1</f>
        <v>32</v>
      </c>
      <c r="AF11" s="15" t="n">
        <v>15</v>
      </c>
      <c r="AG11" s="16" t="n">
        <f aca="false">AF11*4</f>
        <v>60</v>
      </c>
      <c r="AH11" s="18" t="n">
        <f aca="false">F11+H11+J11+L11+N11+P11+R11+T11+V11+X11+Z11+AB11+AD11+AF11</f>
        <v>284</v>
      </c>
      <c r="AI11" s="19" t="n">
        <f aca="false">G11+I11+K11+M11+O11+Q11+S11+U11+W11+Y11+AA11+AC11+AE11+AG11</f>
        <v>703</v>
      </c>
    </row>
    <row r="12" customFormat="false" ht="15" hidden="false" customHeight="false" outlineLevel="0" collapsed="false">
      <c r="A12" s="13" t="s">
        <v>53</v>
      </c>
      <c r="B12" s="14" t="s">
        <v>54</v>
      </c>
      <c r="C12" s="14" t="s">
        <v>55</v>
      </c>
      <c r="D12" s="14" t="s">
        <v>26</v>
      </c>
      <c r="E12" s="14" t="s">
        <v>27</v>
      </c>
      <c r="F12" s="15" t="n">
        <v>34</v>
      </c>
      <c r="G12" s="16" t="n">
        <f aca="false">F12*4</f>
        <v>136</v>
      </c>
      <c r="H12" s="15" t="n">
        <v>73</v>
      </c>
      <c r="I12" s="16" t="n">
        <f aca="false">H12*1</f>
        <v>73</v>
      </c>
      <c r="J12" s="21" t="n">
        <v>9</v>
      </c>
      <c r="K12" s="17" t="n">
        <f aca="false">J12*10</f>
        <v>90</v>
      </c>
      <c r="L12" s="15" t="n">
        <v>3</v>
      </c>
      <c r="M12" s="16" t="n">
        <f aca="false">L12*7</f>
        <v>21</v>
      </c>
      <c r="N12" s="21" t="n">
        <v>4</v>
      </c>
      <c r="O12" s="17" t="n">
        <f aca="false">N12*7</f>
        <v>28</v>
      </c>
      <c r="P12" s="15" t="n">
        <v>23</v>
      </c>
      <c r="Q12" s="16" t="n">
        <f aca="false">P12*1</f>
        <v>23</v>
      </c>
      <c r="R12" s="21" t="n">
        <v>11</v>
      </c>
      <c r="S12" s="17" t="n">
        <f aca="false">R12*3</f>
        <v>33</v>
      </c>
      <c r="T12" s="15" t="n">
        <v>81</v>
      </c>
      <c r="U12" s="16" t="n">
        <f aca="false">T12*1</f>
        <v>81</v>
      </c>
      <c r="V12" s="21" t="n">
        <v>20</v>
      </c>
      <c r="W12" s="17" t="n">
        <f aca="false">V12*3</f>
        <v>60</v>
      </c>
      <c r="X12" s="15" t="n">
        <v>3</v>
      </c>
      <c r="Y12" s="16" t="n">
        <f aca="false">X12*9</f>
        <v>27</v>
      </c>
      <c r="Z12" s="21"/>
      <c r="AA12" s="17"/>
      <c r="AB12" s="15" t="n">
        <v>6</v>
      </c>
      <c r="AC12" s="16" t="n">
        <f aca="false">AB12*10</f>
        <v>60</v>
      </c>
      <c r="AD12" s="21" t="n">
        <v>15</v>
      </c>
      <c r="AE12" s="17" t="n">
        <f aca="false">AD12*1</f>
        <v>15</v>
      </c>
      <c r="AF12" s="15" t="n">
        <v>11</v>
      </c>
      <c r="AG12" s="16" t="n">
        <f aca="false">AF12*4</f>
        <v>44</v>
      </c>
      <c r="AH12" s="18" t="n">
        <f aca="false">F12+H12+J12+L12+N12+P12+R12+T12+V12+X12+Z12+AB12+AD12+AF12</f>
        <v>293</v>
      </c>
      <c r="AI12" s="19" t="n">
        <f aca="false">G12+I12+K12+M12+O12+Q12+S12+U12+W12+Y12+AA12+AC12+AE12+AG12</f>
        <v>691</v>
      </c>
    </row>
    <row r="13" customFormat="false" ht="15" hidden="false" customHeight="false" outlineLevel="0" collapsed="false">
      <c r="A13" s="13" t="s">
        <v>56</v>
      </c>
      <c r="B13" s="14" t="s">
        <v>57</v>
      </c>
      <c r="C13" s="14" t="s">
        <v>58</v>
      </c>
      <c r="D13" s="14" t="s">
        <v>26</v>
      </c>
      <c r="E13" s="14" t="s">
        <v>27</v>
      </c>
      <c r="F13" s="15" t="n">
        <v>29</v>
      </c>
      <c r="G13" s="16" t="n">
        <f aca="false">F13*4</f>
        <v>116</v>
      </c>
      <c r="H13" s="15" t="n">
        <v>77</v>
      </c>
      <c r="I13" s="16" t="n">
        <f aca="false">H13*1</f>
        <v>77</v>
      </c>
      <c r="J13" s="21" t="n">
        <v>7</v>
      </c>
      <c r="K13" s="17" t="n">
        <f aca="false">J13*10</f>
        <v>70</v>
      </c>
      <c r="L13" s="15" t="n">
        <v>7</v>
      </c>
      <c r="M13" s="16" t="n">
        <f aca="false">L13*7</f>
        <v>49</v>
      </c>
      <c r="N13" s="21" t="n">
        <v>3</v>
      </c>
      <c r="O13" s="17" t="n">
        <f aca="false">N13*7</f>
        <v>21</v>
      </c>
      <c r="P13" s="15" t="n">
        <v>6</v>
      </c>
      <c r="Q13" s="16" t="n">
        <f aca="false">P13*1</f>
        <v>6</v>
      </c>
      <c r="R13" s="21" t="n">
        <v>5</v>
      </c>
      <c r="S13" s="17" t="n">
        <f aca="false">R13*3</f>
        <v>15</v>
      </c>
      <c r="T13" s="15" t="n">
        <v>76</v>
      </c>
      <c r="U13" s="16" t="n">
        <f aca="false">T13*1</f>
        <v>76</v>
      </c>
      <c r="V13" s="21" t="n">
        <v>15</v>
      </c>
      <c r="W13" s="17" t="n">
        <f aca="false">V13*3</f>
        <v>45</v>
      </c>
      <c r="X13" s="15" t="n">
        <v>3</v>
      </c>
      <c r="Y13" s="16" t="n">
        <f aca="false">X13*9</f>
        <v>27</v>
      </c>
      <c r="Z13" s="17"/>
      <c r="AA13" s="17"/>
      <c r="AB13" s="15" t="n">
        <v>9</v>
      </c>
      <c r="AC13" s="16" t="n">
        <f aca="false">AB13*10</f>
        <v>90</v>
      </c>
      <c r="AD13" s="21" t="n">
        <v>26</v>
      </c>
      <c r="AE13" s="17" t="n">
        <f aca="false">AD13*1</f>
        <v>26</v>
      </c>
      <c r="AF13" s="15" t="n">
        <v>17</v>
      </c>
      <c r="AG13" s="16" t="n">
        <f aca="false">AF13*4</f>
        <v>68</v>
      </c>
      <c r="AH13" s="18" t="n">
        <f aca="false">F13+H13+J13+L13+N13+P13+R13+T13+V13+X13+Z13+AB13+AD13+AF13</f>
        <v>280</v>
      </c>
      <c r="AI13" s="19" t="n">
        <f aca="false">G13+I13+K13+M13+O13+Q13+S13+U13+W13+Y13+AA13+AC13+AE13+AG13</f>
        <v>686</v>
      </c>
    </row>
    <row r="14" customFormat="false" ht="15" hidden="false" customHeight="false" outlineLevel="0" collapsed="false">
      <c r="A14" s="13" t="s">
        <v>59</v>
      </c>
      <c r="B14" s="20" t="s">
        <v>42</v>
      </c>
      <c r="C14" s="20" t="s">
        <v>60</v>
      </c>
      <c r="D14" s="20" t="s">
        <v>40</v>
      </c>
      <c r="E14" s="20" t="s">
        <v>27</v>
      </c>
      <c r="F14" s="15" t="n">
        <v>18</v>
      </c>
      <c r="G14" s="16" t="n">
        <f aca="false">F14*4</f>
        <v>72</v>
      </c>
      <c r="H14" s="15" t="n">
        <v>68</v>
      </c>
      <c r="I14" s="16" t="n">
        <f aca="false">H14*1</f>
        <v>68</v>
      </c>
      <c r="J14" s="21" t="n">
        <v>7</v>
      </c>
      <c r="K14" s="17" t="n">
        <f aca="false">J14*10</f>
        <v>70</v>
      </c>
      <c r="L14" s="15" t="n">
        <v>8</v>
      </c>
      <c r="M14" s="16" t="n">
        <f aca="false">L14*7</f>
        <v>56</v>
      </c>
      <c r="N14" s="21" t="n">
        <v>5</v>
      </c>
      <c r="O14" s="17" t="n">
        <f aca="false">N14*7</f>
        <v>35</v>
      </c>
      <c r="P14" s="15" t="n">
        <v>36</v>
      </c>
      <c r="Q14" s="16" t="n">
        <f aca="false">P14*1</f>
        <v>36</v>
      </c>
      <c r="R14" s="21" t="n">
        <v>14</v>
      </c>
      <c r="S14" s="17" t="n">
        <f aca="false">R14*3</f>
        <v>42</v>
      </c>
      <c r="T14" s="15" t="n">
        <v>57</v>
      </c>
      <c r="U14" s="16" t="n">
        <f aca="false">T14*1</f>
        <v>57</v>
      </c>
      <c r="V14" s="21" t="n">
        <v>20</v>
      </c>
      <c r="W14" s="17" t="n">
        <f aca="false">V14*3</f>
        <v>60</v>
      </c>
      <c r="X14" s="15" t="n">
        <v>3</v>
      </c>
      <c r="Y14" s="16" t="n">
        <f aca="false">X14*9</f>
        <v>27</v>
      </c>
      <c r="Z14" s="17"/>
      <c r="AA14" s="17"/>
      <c r="AB14" s="15" t="n">
        <v>8</v>
      </c>
      <c r="AC14" s="16" t="n">
        <f aca="false">AB14*10</f>
        <v>80</v>
      </c>
      <c r="AD14" s="21" t="n">
        <v>13</v>
      </c>
      <c r="AE14" s="17" t="n">
        <f aca="false">AD14*1</f>
        <v>13</v>
      </c>
      <c r="AF14" s="15" t="n">
        <v>14</v>
      </c>
      <c r="AG14" s="16" t="n">
        <f aca="false">AF14*4</f>
        <v>56</v>
      </c>
      <c r="AH14" s="18" t="n">
        <f aca="false">F14+H14+J14+L14+N14+P14+R14+T14+V14+X14+Z14+AB14+AD14+AF14</f>
        <v>271</v>
      </c>
      <c r="AI14" s="19" t="n">
        <f aca="false">G14+I14+K14+M14+O14+Q14+S14+U14+W14+Y14+AA14+AC14+AE14+AG14</f>
        <v>672</v>
      </c>
    </row>
    <row r="15" customFormat="false" ht="15" hidden="false" customHeight="false" outlineLevel="0" collapsed="false">
      <c r="A15" s="13" t="s">
        <v>61</v>
      </c>
      <c r="B15" s="14" t="s">
        <v>32</v>
      </c>
      <c r="C15" s="14" t="s">
        <v>62</v>
      </c>
      <c r="D15" s="14" t="s">
        <v>26</v>
      </c>
      <c r="E15" s="14" t="s">
        <v>27</v>
      </c>
      <c r="F15" s="15" t="n">
        <v>9</v>
      </c>
      <c r="G15" s="16" t="n">
        <f aca="false">F15*4</f>
        <v>36</v>
      </c>
      <c r="H15" s="15" t="n">
        <v>65</v>
      </c>
      <c r="I15" s="16" t="n">
        <f aca="false">H15*1</f>
        <v>65</v>
      </c>
      <c r="J15" s="17" t="n">
        <v>13</v>
      </c>
      <c r="K15" s="17" t="n">
        <f aca="false">J15*10</f>
        <v>130</v>
      </c>
      <c r="L15" s="15" t="n">
        <v>8</v>
      </c>
      <c r="M15" s="16" t="n">
        <f aca="false">L15*7</f>
        <v>56</v>
      </c>
      <c r="N15" s="17" t="n">
        <v>4</v>
      </c>
      <c r="O15" s="17" t="n">
        <f aca="false">N15*7</f>
        <v>28</v>
      </c>
      <c r="P15" s="15" t="n">
        <v>0</v>
      </c>
      <c r="Q15" s="16" t="n">
        <f aca="false">P15*1</f>
        <v>0</v>
      </c>
      <c r="R15" s="17" t="n">
        <v>15</v>
      </c>
      <c r="S15" s="17" t="n">
        <f aca="false">R15*3</f>
        <v>45</v>
      </c>
      <c r="T15" s="15" t="n">
        <v>57</v>
      </c>
      <c r="U15" s="16" t="n">
        <f aca="false">T15*1</f>
        <v>57</v>
      </c>
      <c r="V15" s="17" t="n">
        <v>15</v>
      </c>
      <c r="W15" s="17" t="n">
        <f aca="false">V15*3</f>
        <v>45</v>
      </c>
      <c r="X15" s="15" t="n">
        <v>3</v>
      </c>
      <c r="Y15" s="16" t="n">
        <f aca="false">X15*9</f>
        <v>27</v>
      </c>
      <c r="Z15" s="17"/>
      <c r="AA15" s="17"/>
      <c r="AB15" s="15" t="n">
        <v>12</v>
      </c>
      <c r="AC15" s="16" t="n">
        <f aca="false">AB15*10</f>
        <v>120</v>
      </c>
      <c r="AD15" s="17" t="n">
        <v>21</v>
      </c>
      <c r="AE15" s="17" t="n">
        <f aca="false">AD15*1</f>
        <v>21</v>
      </c>
      <c r="AF15" s="15" t="n">
        <v>10</v>
      </c>
      <c r="AG15" s="16" t="n">
        <f aca="false">AF15*4</f>
        <v>40</v>
      </c>
      <c r="AH15" s="18" t="n">
        <f aca="false">F15+H15+J15+L15+N15+P15+R15+T15+V15+X15+Z15+AB15+AD15+AF15</f>
        <v>232</v>
      </c>
      <c r="AI15" s="19" t="n">
        <f aca="false">G15+I15+K15+M15+O15+Q15+S15+U15+W15+Y15+AA15+AC15+AE15+AG15</f>
        <v>670</v>
      </c>
    </row>
    <row r="16" customFormat="false" ht="15" hidden="false" customHeight="false" outlineLevel="0" collapsed="false">
      <c r="A16" s="13" t="s">
        <v>63</v>
      </c>
      <c r="B16" s="14" t="s">
        <v>57</v>
      </c>
      <c r="C16" s="14" t="s">
        <v>64</v>
      </c>
      <c r="D16" s="14" t="s">
        <v>40</v>
      </c>
      <c r="E16" s="14" t="s">
        <v>27</v>
      </c>
      <c r="F16" s="15" t="n">
        <v>28</v>
      </c>
      <c r="G16" s="16" t="n">
        <f aca="false">F16*4</f>
        <v>112</v>
      </c>
      <c r="H16" s="15" t="n">
        <v>48</v>
      </c>
      <c r="I16" s="16" t="n">
        <f aca="false">H16*1</f>
        <v>48</v>
      </c>
      <c r="J16" s="21" t="n">
        <v>9</v>
      </c>
      <c r="K16" s="17" t="n">
        <f aca="false">J16*10</f>
        <v>90</v>
      </c>
      <c r="L16" s="15" t="n">
        <v>0</v>
      </c>
      <c r="M16" s="16" t="n">
        <f aca="false">L16*7</f>
        <v>0</v>
      </c>
      <c r="N16" s="21" t="n">
        <v>5</v>
      </c>
      <c r="O16" s="17" t="n">
        <f aca="false">N16*7</f>
        <v>35</v>
      </c>
      <c r="P16" s="15" t="n">
        <v>17</v>
      </c>
      <c r="Q16" s="16" t="n">
        <f aca="false">P16*1</f>
        <v>17</v>
      </c>
      <c r="R16" s="21" t="n">
        <v>10</v>
      </c>
      <c r="S16" s="17" t="n">
        <f aca="false">R16*3</f>
        <v>30</v>
      </c>
      <c r="T16" s="15" t="n">
        <v>69</v>
      </c>
      <c r="U16" s="16" t="n">
        <f aca="false">T16*1</f>
        <v>69</v>
      </c>
      <c r="V16" s="21" t="n">
        <v>20</v>
      </c>
      <c r="W16" s="17" t="n">
        <f aca="false">V16*3</f>
        <v>60</v>
      </c>
      <c r="X16" s="15" t="n">
        <v>3</v>
      </c>
      <c r="Y16" s="16" t="n">
        <f aca="false">X16*9</f>
        <v>27</v>
      </c>
      <c r="Z16" s="17"/>
      <c r="AA16" s="17"/>
      <c r="AB16" s="15" t="n">
        <v>10</v>
      </c>
      <c r="AC16" s="16" t="n">
        <f aca="false">AB16*10</f>
        <v>100</v>
      </c>
      <c r="AD16" s="21" t="n">
        <v>27</v>
      </c>
      <c r="AE16" s="17" t="n">
        <f aca="false">AD16*1</f>
        <v>27</v>
      </c>
      <c r="AF16" s="15" t="n">
        <v>12</v>
      </c>
      <c r="AG16" s="16" t="n">
        <f aca="false">AF16*4</f>
        <v>48</v>
      </c>
      <c r="AH16" s="18" t="n">
        <f aca="false">F16+H16+J16+L16+N16+P16+R16+T16+V16+X16+Z16+AB16+AD16+AF16</f>
        <v>258</v>
      </c>
      <c r="AI16" s="19" t="n">
        <f aca="false">G16+I16+K16+M16+O16+Q16+S16+U16+W16+Y16+AA16+AC16+AE16+AG16</f>
        <v>663</v>
      </c>
    </row>
    <row r="17" customFormat="false" ht="15" hidden="false" customHeight="false" outlineLevel="0" collapsed="false">
      <c r="A17" s="13" t="s">
        <v>65</v>
      </c>
      <c r="B17" s="14" t="s">
        <v>66</v>
      </c>
      <c r="C17" s="14" t="s">
        <v>67</v>
      </c>
      <c r="D17" s="14" t="s">
        <v>26</v>
      </c>
      <c r="E17" s="14" t="s">
        <v>27</v>
      </c>
      <c r="F17" s="15" t="n">
        <v>25</v>
      </c>
      <c r="G17" s="16" t="n">
        <f aca="false">F17*4</f>
        <v>100</v>
      </c>
      <c r="H17" s="15" t="n">
        <v>42</v>
      </c>
      <c r="I17" s="16" t="n">
        <f aca="false">H17*1</f>
        <v>42</v>
      </c>
      <c r="J17" s="17" t="n">
        <v>8</v>
      </c>
      <c r="K17" s="17" t="n">
        <f aca="false">J17*10</f>
        <v>80</v>
      </c>
      <c r="L17" s="15" t="n">
        <v>9</v>
      </c>
      <c r="M17" s="16" t="n">
        <f aca="false">L17*7</f>
        <v>63</v>
      </c>
      <c r="N17" s="17" t="n">
        <v>4</v>
      </c>
      <c r="O17" s="17" t="n">
        <f aca="false">N17*7</f>
        <v>28</v>
      </c>
      <c r="P17" s="15" t="n">
        <v>38</v>
      </c>
      <c r="Q17" s="16" t="n">
        <f aca="false">P17*1</f>
        <v>38</v>
      </c>
      <c r="R17" s="17" t="n">
        <v>11</v>
      </c>
      <c r="S17" s="17" t="n">
        <f aca="false">R17*3</f>
        <v>33</v>
      </c>
      <c r="T17" s="15" t="n">
        <v>32</v>
      </c>
      <c r="U17" s="16" t="n">
        <f aca="false">T17*1</f>
        <v>32</v>
      </c>
      <c r="V17" s="17" t="n">
        <v>20</v>
      </c>
      <c r="W17" s="17" t="n">
        <f aca="false">V17*3</f>
        <v>60</v>
      </c>
      <c r="X17" s="15" t="n">
        <v>4</v>
      </c>
      <c r="Y17" s="16" t="n">
        <f aca="false">X17*9</f>
        <v>36</v>
      </c>
      <c r="Z17" s="17"/>
      <c r="AA17" s="17"/>
      <c r="AB17" s="15" t="n">
        <v>7</v>
      </c>
      <c r="AC17" s="16" t="n">
        <f aca="false">AB17*10</f>
        <v>70</v>
      </c>
      <c r="AD17" s="17" t="n">
        <v>28</v>
      </c>
      <c r="AE17" s="17" t="n">
        <f aca="false">AD17*1</f>
        <v>28</v>
      </c>
      <c r="AF17" s="15" t="n">
        <v>13</v>
      </c>
      <c r="AG17" s="16" t="n">
        <f aca="false">AF17*4</f>
        <v>52</v>
      </c>
      <c r="AH17" s="18" t="n">
        <f aca="false">F17+H17+J17+L17+N17+P17+R17+T17+V17+X17+Z17+AB17+AD17+AF17</f>
        <v>241</v>
      </c>
      <c r="AI17" s="19" t="n">
        <f aca="false">G17+I17+K17+M17+O17+Q17+S17+U17+W17+Y17+AA17+AC17+AE17+AG17</f>
        <v>662</v>
      </c>
    </row>
    <row r="18" customFormat="false" ht="15" hidden="false" customHeight="false" outlineLevel="0" collapsed="false">
      <c r="A18" s="13" t="s">
        <v>68</v>
      </c>
      <c r="B18" s="20" t="s">
        <v>69</v>
      </c>
      <c r="C18" s="20" t="s">
        <v>70</v>
      </c>
      <c r="D18" s="20" t="s">
        <v>26</v>
      </c>
      <c r="E18" s="20" t="s">
        <v>27</v>
      </c>
      <c r="F18" s="15" t="n">
        <v>22</v>
      </c>
      <c r="G18" s="16" t="n">
        <f aca="false">F18*4</f>
        <v>88</v>
      </c>
      <c r="H18" s="15" t="n">
        <v>74</v>
      </c>
      <c r="I18" s="16" t="n">
        <f aca="false">H18*1</f>
        <v>74</v>
      </c>
      <c r="J18" s="21" t="n">
        <v>8</v>
      </c>
      <c r="K18" s="17" t="n">
        <f aca="false">J18*10</f>
        <v>80</v>
      </c>
      <c r="L18" s="15" t="n">
        <v>11</v>
      </c>
      <c r="M18" s="16" t="n">
        <f aca="false">L18*7</f>
        <v>77</v>
      </c>
      <c r="N18" s="21" t="n">
        <v>6</v>
      </c>
      <c r="O18" s="17" t="n">
        <f aca="false">N18*7</f>
        <v>42</v>
      </c>
      <c r="P18" s="15" t="n">
        <v>0</v>
      </c>
      <c r="Q18" s="16" t="n">
        <f aca="false">P18*1</f>
        <v>0</v>
      </c>
      <c r="R18" s="21" t="n">
        <v>16</v>
      </c>
      <c r="S18" s="17" t="n">
        <f aca="false">R18*3</f>
        <v>48</v>
      </c>
      <c r="T18" s="15" t="n">
        <v>0</v>
      </c>
      <c r="U18" s="16" t="n">
        <f aca="false">T18*1</f>
        <v>0</v>
      </c>
      <c r="V18" s="21" t="n">
        <v>20</v>
      </c>
      <c r="W18" s="17" t="n">
        <f aca="false">V18*3</f>
        <v>60</v>
      </c>
      <c r="X18" s="15" t="n">
        <v>4</v>
      </c>
      <c r="Y18" s="16" t="n">
        <f aca="false">X18*9</f>
        <v>36</v>
      </c>
      <c r="Z18" s="21"/>
      <c r="AA18" s="17"/>
      <c r="AB18" s="15" t="n">
        <v>9</v>
      </c>
      <c r="AC18" s="16" t="n">
        <f aca="false">AB18*10</f>
        <v>90</v>
      </c>
      <c r="AD18" s="21" t="n">
        <v>18</v>
      </c>
      <c r="AE18" s="17" t="n">
        <f aca="false">AD18*1</f>
        <v>18</v>
      </c>
      <c r="AF18" s="15" t="n">
        <v>12</v>
      </c>
      <c r="AG18" s="16" t="n">
        <f aca="false">AF18*4</f>
        <v>48</v>
      </c>
      <c r="AH18" s="18" t="n">
        <f aca="false">F18+H18+J18+L18+N18+P18+R18+T18+V18+X18+Z18+AB18+AD18+AF18</f>
        <v>200</v>
      </c>
      <c r="AI18" s="19" t="n">
        <f aca="false">G18+I18+K18+M18+O18+Q18+S18+U18+W18+Y18+AA18+AC18+AE18+AG18</f>
        <v>661</v>
      </c>
    </row>
    <row r="19" customFormat="false" ht="15" hidden="false" customHeight="false" outlineLevel="0" collapsed="false">
      <c r="A19" s="13" t="s">
        <v>71</v>
      </c>
      <c r="B19" s="20" t="s">
        <v>32</v>
      </c>
      <c r="C19" s="20" t="s">
        <v>72</v>
      </c>
      <c r="D19" s="20" t="s">
        <v>26</v>
      </c>
      <c r="E19" s="20" t="s">
        <v>27</v>
      </c>
      <c r="F19" s="15" t="n">
        <v>28</v>
      </c>
      <c r="G19" s="16" t="n">
        <f aca="false">F19*4</f>
        <v>112</v>
      </c>
      <c r="H19" s="15" t="n">
        <v>69</v>
      </c>
      <c r="I19" s="16" t="n">
        <f aca="false">H19*1</f>
        <v>69</v>
      </c>
      <c r="J19" s="21" t="n">
        <v>7</v>
      </c>
      <c r="K19" s="17" t="n">
        <f aca="false">J19*10</f>
        <v>70</v>
      </c>
      <c r="L19" s="15" t="n">
        <v>2</v>
      </c>
      <c r="M19" s="16" t="n">
        <f aca="false">L19*7</f>
        <v>14</v>
      </c>
      <c r="N19" s="21" t="n">
        <v>6</v>
      </c>
      <c r="O19" s="17" t="n">
        <f aca="false">N19*7</f>
        <v>42</v>
      </c>
      <c r="P19" s="15" t="n">
        <v>38</v>
      </c>
      <c r="Q19" s="16" t="n">
        <f aca="false">P19*1</f>
        <v>38</v>
      </c>
      <c r="R19" s="21" t="n">
        <v>7</v>
      </c>
      <c r="S19" s="17" t="n">
        <f aca="false">R19*3</f>
        <v>21</v>
      </c>
      <c r="T19" s="15" t="n">
        <v>61</v>
      </c>
      <c r="U19" s="16" t="n">
        <f aca="false">T19*1</f>
        <v>61</v>
      </c>
      <c r="V19" s="21" t="n">
        <v>20</v>
      </c>
      <c r="W19" s="17" t="n">
        <f aca="false">V19*3</f>
        <v>60</v>
      </c>
      <c r="X19" s="15" t="n">
        <v>2</v>
      </c>
      <c r="Y19" s="16" t="n">
        <f aca="false">X19*9</f>
        <v>18</v>
      </c>
      <c r="Z19" s="21"/>
      <c r="AA19" s="17"/>
      <c r="AB19" s="15" t="n">
        <v>9</v>
      </c>
      <c r="AC19" s="16" t="n">
        <f aca="false">AB19*10</f>
        <v>90</v>
      </c>
      <c r="AD19" s="21" t="n">
        <v>25</v>
      </c>
      <c r="AE19" s="17" t="n">
        <f aca="false">AD19*1</f>
        <v>25</v>
      </c>
      <c r="AF19" s="15" t="n">
        <v>10</v>
      </c>
      <c r="AG19" s="16" t="n">
        <f aca="false">AF19*4</f>
        <v>40</v>
      </c>
      <c r="AH19" s="18" t="n">
        <f aca="false">F19+H19+J19+L19+N19+P19+R19+T19+V19+X19+Z19+AB19+AD19+AF19</f>
        <v>284</v>
      </c>
      <c r="AI19" s="19" t="n">
        <f aca="false">G19+I19+K19+M19+O19+Q19+S19+U19+W19+Y19+AA19+AC19+AE19+AG19</f>
        <v>660</v>
      </c>
    </row>
    <row r="20" customFormat="false" ht="15" hidden="false" customHeight="false" outlineLevel="0" collapsed="false">
      <c r="A20" s="13" t="s">
        <v>73</v>
      </c>
      <c r="B20" s="20" t="s">
        <v>74</v>
      </c>
      <c r="C20" s="20" t="s">
        <v>75</v>
      </c>
      <c r="D20" s="20" t="s">
        <v>26</v>
      </c>
      <c r="E20" s="20" t="s">
        <v>27</v>
      </c>
      <c r="F20" s="15" t="n">
        <v>22</v>
      </c>
      <c r="G20" s="16" t="n">
        <f aca="false">F20*4</f>
        <v>88</v>
      </c>
      <c r="H20" s="15" t="n">
        <v>49</v>
      </c>
      <c r="I20" s="16" t="n">
        <f aca="false">H20*1</f>
        <v>49</v>
      </c>
      <c r="J20" s="21" t="n">
        <v>7</v>
      </c>
      <c r="K20" s="17" t="n">
        <f aca="false">J20*10</f>
        <v>70</v>
      </c>
      <c r="L20" s="15" t="n">
        <v>5</v>
      </c>
      <c r="M20" s="16" t="n">
        <f aca="false">L20*7</f>
        <v>35</v>
      </c>
      <c r="N20" s="21" t="n">
        <v>5</v>
      </c>
      <c r="O20" s="17" t="n">
        <f aca="false">N20*7</f>
        <v>35</v>
      </c>
      <c r="P20" s="15" t="n">
        <v>68</v>
      </c>
      <c r="Q20" s="16" t="n">
        <f aca="false">P20*1</f>
        <v>68</v>
      </c>
      <c r="R20" s="21" t="n">
        <v>12</v>
      </c>
      <c r="S20" s="17" t="n">
        <f aca="false">R20*3</f>
        <v>36</v>
      </c>
      <c r="T20" s="15" t="n">
        <v>48</v>
      </c>
      <c r="U20" s="16" t="n">
        <f aca="false">T20*1</f>
        <v>48</v>
      </c>
      <c r="V20" s="21" t="n">
        <v>5</v>
      </c>
      <c r="W20" s="17" t="n">
        <f aca="false">V20*3</f>
        <v>15</v>
      </c>
      <c r="X20" s="15" t="n">
        <v>0</v>
      </c>
      <c r="Y20" s="16" t="n">
        <f aca="false">X20*9</f>
        <v>0</v>
      </c>
      <c r="Z20" s="17"/>
      <c r="AA20" s="17"/>
      <c r="AB20" s="15" t="n">
        <v>13</v>
      </c>
      <c r="AC20" s="16" t="n">
        <f aca="false">AB20*10</f>
        <v>130</v>
      </c>
      <c r="AD20" s="21" t="n">
        <v>21</v>
      </c>
      <c r="AE20" s="17" t="n">
        <f aca="false">AD20*1</f>
        <v>21</v>
      </c>
      <c r="AF20" s="15" t="n">
        <v>16</v>
      </c>
      <c r="AG20" s="16" t="n">
        <f aca="false">AF20*4</f>
        <v>64</v>
      </c>
      <c r="AH20" s="18" t="n">
        <f aca="false">F20+H20+J20+L20+N20+P20+R20+T20+V20+X20+Z20+AB20+AD20+AF20</f>
        <v>271</v>
      </c>
      <c r="AI20" s="19" t="n">
        <f aca="false">G20+I20+K20+M20+O20+Q20+S20+U20+W20+Y20+AA20+AC20+AE20+AG20</f>
        <v>659</v>
      </c>
    </row>
    <row r="21" customFormat="false" ht="15.75" hidden="false" customHeight="false" outlineLevel="0" collapsed="false">
      <c r="A21" s="13" t="s">
        <v>76</v>
      </c>
      <c r="B21" s="22" t="s">
        <v>42</v>
      </c>
      <c r="C21" s="22" t="s">
        <v>77</v>
      </c>
      <c r="D21" s="22" t="s">
        <v>26</v>
      </c>
      <c r="E21" s="22" t="s">
        <v>27</v>
      </c>
      <c r="F21" s="15" t="n">
        <v>14</v>
      </c>
      <c r="G21" s="16" t="n">
        <f aca="false">F21*4</f>
        <v>56</v>
      </c>
      <c r="H21" s="15" t="n">
        <v>67</v>
      </c>
      <c r="I21" s="16" t="n">
        <f aca="false">H21*1</f>
        <v>67</v>
      </c>
      <c r="J21" s="21" t="n">
        <v>9</v>
      </c>
      <c r="K21" s="17" t="n">
        <f aca="false">J21*10</f>
        <v>90</v>
      </c>
      <c r="L21" s="15" t="n">
        <v>6</v>
      </c>
      <c r="M21" s="16" t="n">
        <f aca="false">L21*7</f>
        <v>42</v>
      </c>
      <c r="N21" s="21" t="n">
        <v>6</v>
      </c>
      <c r="O21" s="17" t="n">
        <f aca="false">N21*7</f>
        <v>42</v>
      </c>
      <c r="P21" s="15" t="n">
        <v>20</v>
      </c>
      <c r="Q21" s="16" t="n">
        <f aca="false">P21*1</f>
        <v>20</v>
      </c>
      <c r="R21" s="21" t="n">
        <v>6</v>
      </c>
      <c r="S21" s="17" t="n">
        <f aca="false">R21*3</f>
        <v>18</v>
      </c>
      <c r="T21" s="15" t="n">
        <v>32</v>
      </c>
      <c r="U21" s="16" t="n">
        <f aca="false">T21*1</f>
        <v>32</v>
      </c>
      <c r="V21" s="21" t="n">
        <v>6</v>
      </c>
      <c r="W21" s="17" t="n">
        <f aca="false">V21*3</f>
        <v>18</v>
      </c>
      <c r="X21" s="15" t="n">
        <v>7</v>
      </c>
      <c r="Y21" s="16" t="n">
        <f aca="false">X21*9</f>
        <v>63</v>
      </c>
      <c r="Z21" s="17"/>
      <c r="AA21" s="17"/>
      <c r="AB21" s="15" t="n">
        <v>11</v>
      </c>
      <c r="AC21" s="16" t="n">
        <f aca="false">AB21*10</f>
        <v>110</v>
      </c>
      <c r="AD21" s="21" t="n">
        <v>18</v>
      </c>
      <c r="AE21" s="17" t="n">
        <f aca="false">AD21*1</f>
        <v>18</v>
      </c>
      <c r="AF21" s="15" t="n">
        <v>16</v>
      </c>
      <c r="AG21" s="16" t="n">
        <f aca="false">AF21*4</f>
        <v>64</v>
      </c>
      <c r="AH21" s="18" t="n">
        <f aca="false">F21+H21+J21+L21+N21+P21+R21+T21+V21+X21+Z21+AB21+AD21+AF21</f>
        <v>218</v>
      </c>
      <c r="AI21" s="19" t="n">
        <f aca="false">G21+I21+K21+M21+O21+Q21+S21+U21+W21+Y21+AA21+AC21+AE21+AG21</f>
        <v>640</v>
      </c>
    </row>
    <row r="22" customFormat="false" ht="15.75" hidden="false" customHeight="false" outlineLevel="0" collapsed="false">
      <c r="A22" s="13" t="s">
        <v>78</v>
      </c>
      <c r="B22" s="23" t="s">
        <v>79</v>
      </c>
      <c r="C22" s="23" t="s">
        <v>80</v>
      </c>
      <c r="D22" s="24" t="s">
        <v>81</v>
      </c>
      <c r="E22" s="23" t="s">
        <v>82</v>
      </c>
      <c r="F22" s="25" t="n">
        <v>16</v>
      </c>
      <c r="G22" s="26" t="n">
        <f aca="false">F22*4</f>
        <v>64</v>
      </c>
      <c r="H22" s="25" t="n">
        <v>69</v>
      </c>
      <c r="I22" s="26" t="n">
        <f aca="false">H22*1</f>
        <v>69</v>
      </c>
      <c r="J22" s="27" t="n">
        <v>7</v>
      </c>
      <c r="K22" s="28" t="n">
        <f aca="false">J22*10</f>
        <v>70</v>
      </c>
      <c r="L22" s="25" t="n">
        <v>13</v>
      </c>
      <c r="M22" s="26" t="n">
        <f aca="false">L22*7</f>
        <v>91</v>
      </c>
      <c r="N22" s="27" t="n">
        <v>7</v>
      </c>
      <c r="O22" s="28" t="n">
        <f aca="false">N22*7</f>
        <v>49</v>
      </c>
      <c r="P22" s="25" t="n">
        <v>23</v>
      </c>
      <c r="Q22" s="26" t="n">
        <f aca="false">P22*1</f>
        <v>23</v>
      </c>
      <c r="R22" s="27" t="n">
        <v>5</v>
      </c>
      <c r="S22" s="28" t="n">
        <f aca="false">R22*3</f>
        <v>15</v>
      </c>
      <c r="T22" s="25" t="n">
        <v>76</v>
      </c>
      <c r="U22" s="26" t="n">
        <f aca="false">T22*1</f>
        <v>76</v>
      </c>
      <c r="V22" s="27" t="n">
        <v>15</v>
      </c>
      <c r="W22" s="28" t="n">
        <f aca="false">V22*3</f>
        <v>45</v>
      </c>
      <c r="X22" s="25" t="n">
        <v>2</v>
      </c>
      <c r="Y22" s="26" t="n">
        <f aca="false">X22*9</f>
        <v>18</v>
      </c>
      <c r="Z22" s="27"/>
      <c r="AA22" s="28"/>
      <c r="AB22" s="25" t="n">
        <v>5</v>
      </c>
      <c r="AC22" s="26" t="n">
        <f aca="false">AB22*10</f>
        <v>50</v>
      </c>
      <c r="AD22" s="27"/>
      <c r="AE22" s="28" t="n">
        <f aca="false">AD22*1</f>
        <v>0</v>
      </c>
      <c r="AF22" s="25" t="n">
        <v>16</v>
      </c>
      <c r="AG22" s="26" t="n">
        <f aca="false">AF22*4</f>
        <v>64</v>
      </c>
      <c r="AH22" s="29" t="n">
        <f aca="false">F22+H22+J22+L22+N22+P22+R22+T22+V22+X22+Z22+AB22+AD22+AF22</f>
        <v>254</v>
      </c>
      <c r="AI22" s="30" t="n">
        <f aca="false">G22+I22+K22+M22+O22+Q22+S22+U22+W22+Y22+AA22+AC22+AE22+AG22</f>
        <v>634</v>
      </c>
    </row>
    <row r="23" customFormat="false" ht="15" hidden="false" customHeight="false" outlineLevel="0" collapsed="false">
      <c r="A23" s="13" t="s">
        <v>83</v>
      </c>
      <c r="B23" s="31" t="s">
        <v>84</v>
      </c>
      <c r="C23" s="31" t="s">
        <v>85</v>
      </c>
      <c r="D23" s="31" t="s">
        <v>40</v>
      </c>
      <c r="E23" s="31" t="s">
        <v>27</v>
      </c>
      <c r="F23" s="15" t="n">
        <v>10</v>
      </c>
      <c r="G23" s="16" t="n">
        <f aca="false">F23*4</f>
        <v>40</v>
      </c>
      <c r="H23" s="15" t="n">
        <v>62</v>
      </c>
      <c r="I23" s="16" t="n">
        <f aca="false">H23*1</f>
        <v>62</v>
      </c>
      <c r="J23" s="21" t="n">
        <v>7</v>
      </c>
      <c r="K23" s="17" t="n">
        <f aca="false">J23*10</f>
        <v>70</v>
      </c>
      <c r="L23" s="15" t="n">
        <v>13</v>
      </c>
      <c r="M23" s="16" t="n">
        <f aca="false">L23*7</f>
        <v>91</v>
      </c>
      <c r="N23" s="21" t="n">
        <v>3</v>
      </c>
      <c r="O23" s="17" t="n">
        <f aca="false">N23*7</f>
        <v>21</v>
      </c>
      <c r="P23" s="15" t="n">
        <v>17</v>
      </c>
      <c r="Q23" s="16" t="n">
        <f aca="false">P23*1</f>
        <v>17</v>
      </c>
      <c r="R23" s="21" t="n">
        <v>6</v>
      </c>
      <c r="S23" s="17" t="n">
        <f aca="false">R23*3</f>
        <v>18</v>
      </c>
      <c r="T23" s="15" t="n">
        <v>44</v>
      </c>
      <c r="U23" s="16" t="n">
        <f aca="false">T23*1</f>
        <v>44</v>
      </c>
      <c r="V23" s="21" t="n">
        <v>10</v>
      </c>
      <c r="W23" s="17" t="n">
        <f aca="false">V23*3</f>
        <v>30</v>
      </c>
      <c r="X23" s="15" t="n">
        <v>4</v>
      </c>
      <c r="Y23" s="16" t="n">
        <f aca="false">X23*9</f>
        <v>36</v>
      </c>
      <c r="Z23" s="17"/>
      <c r="AA23" s="17"/>
      <c r="AB23" s="15" t="n">
        <v>10</v>
      </c>
      <c r="AC23" s="16" t="n">
        <f aca="false">AB23*10</f>
        <v>100</v>
      </c>
      <c r="AD23" s="21" t="n">
        <v>39</v>
      </c>
      <c r="AE23" s="17" t="n">
        <f aca="false">AD23*1</f>
        <v>39</v>
      </c>
      <c r="AF23" s="15" t="n">
        <v>14</v>
      </c>
      <c r="AG23" s="16" t="n">
        <f aca="false">AF23*4</f>
        <v>56</v>
      </c>
      <c r="AH23" s="18" t="n">
        <f aca="false">F23+H23+J23+L23+N23+P23+R23+T23+V23+X23+Z23+AB23+AD23+AF23</f>
        <v>239</v>
      </c>
      <c r="AI23" s="19" t="n">
        <f aca="false">G23+I23+K23+M23+O23+Q23+S23+U23+W23+Y23+AA23+AC23+AE23+AG23</f>
        <v>624</v>
      </c>
    </row>
    <row r="24" customFormat="false" ht="15" hidden="false" customHeight="false" outlineLevel="0" collapsed="false">
      <c r="A24" s="13" t="s">
        <v>86</v>
      </c>
      <c r="B24" s="14" t="s">
        <v>87</v>
      </c>
      <c r="C24" s="14" t="s">
        <v>88</v>
      </c>
      <c r="D24" s="14" t="s">
        <v>26</v>
      </c>
      <c r="E24" s="14" t="s">
        <v>27</v>
      </c>
      <c r="F24" s="15" t="n">
        <v>15</v>
      </c>
      <c r="G24" s="16" t="n">
        <f aca="false">F24*4</f>
        <v>60</v>
      </c>
      <c r="H24" s="15" t="n">
        <v>45</v>
      </c>
      <c r="I24" s="16" t="n">
        <f aca="false">H24*1</f>
        <v>45</v>
      </c>
      <c r="J24" s="17" t="n">
        <v>5</v>
      </c>
      <c r="K24" s="17" t="n">
        <f aca="false">J24*10</f>
        <v>50</v>
      </c>
      <c r="L24" s="15" t="n">
        <v>7</v>
      </c>
      <c r="M24" s="16" t="n">
        <f aca="false">L24*7</f>
        <v>49</v>
      </c>
      <c r="N24" s="17" t="n">
        <v>7</v>
      </c>
      <c r="O24" s="17" t="n">
        <f aca="false">N24*7</f>
        <v>49</v>
      </c>
      <c r="P24" s="15" t="n">
        <v>28</v>
      </c>
      <c r="Q24" s="16" t="n">
        <f aca="false">P24*1</f>
        <v>28</v>
      </c>
      <c r="R24" s="17" t="n">
        <v>8</v>
      </c>
      <c r="S24" s="17" t="n">
        <f aca="false">R24*3</f>
        <v>24</v>
      </c>
      <c r="T24" s="15" t="n">
        <v>65</v>
      </c>
      <c r="U24" s="16" t="n">
        <f aca="false">T24*1</f>
        <v>65</v>
      </c>
      <c r="V24" s="17" t="n">
        <v>25</v>
      </c>
      <c r="W24" s="17" t="n">
        <f aca="false">V24*3</f>
        <v>75</v>
      </c>
      <c r="X24" s="15" t="n">
        <v>1</v>
      </c>
      <c r="Y24" s="16" t="n">
        <f aca="false">X24*9</f>
        <v>9</v>
      </c>
      <c r="Z24" s="17"/>
      <c r="AA24" s="17"/>
      <c r="AB24" s="15" t="n">
        <v>6</v>
      </c>
      <c r="AC24" s="16" t="n">
        <f aca="false">AB24*10</f>
        <v>60</v>
      </c>
      <c r="AD24" s="17" t="n">
        <v>27</v>
      </c>
      <c r="AE24" s="17" t="n">
        <f aca="false">AD24*1</f>
        <v>27</v>
      </c>
      <c r="AF24" s="15" t="n">
        <v>14</v>
      </c>
      <c r="AG24" s="16" t="n">
        <f aca="false">AF24*4</f>
        <v>56</v>
      </c>
      <c r="AH24" s="18" t="n">
        <f aca="false">F24+H24+J24+L24+N24+P24+R24+T24+V24+X24+Z24+AB24+AD24+AF24</f>
        <v>253</v>
      </c>
      <c r="AI24" s="19" t="n">
        <f aca="false">G24+I24+K24+M24+O24+Q24+S24+U24+W24+Y24+AA24+AC24+AE24+AG24</f>
        <v>597</v>
      </c>
    </row>
    <row r="25" customFormat="false" ht="15" hidden="false" customHeight="false" outlineLevel="0" collapsed="false">
      <c r="A25" s="13" t="s">
        <v>89</v>
      </c>
      <c r="B25" s="20" t="s">
        <v>90</v>
      </c>
      <c r="C25" s="20" t="s">
        <v>91</v>
      </c>
      <c r="D25" s="20" t="s">
        <v>40</v>
      </c>
      <c r="E25" s="20" t="s">
        <v>27</v>
      </c>
      <c r="F25" s="15" t="n">
        <v>23</v>
      </c>
      <c r="G25" s="16" t="n">
        <f aca="false">F25*4</f>
        <v>92</v>
      </c>
      <c r="H25" s="15" t="n">
        <v>67</v>
      </c>
      <c r="I25" s="16" t="n">
        <f aca="false">H25*1</f>
        <v>67</v>
      </c>
      <c r="J25" s="21" t="n">
        <v>7</v>
      </c>
      <c r="K25" s="17" t="n">
        <f aca="false">J25*10</f>
        <v>70</v>
      </c>
      <c r="L25" s="15" t="n">
        <v>2</v>
      </c>
      <c r="M25" s="16" t="n">
        <f aca="false">L25*7</f>
        <v>14</v>
      </c>
      <c r="N25" s="21" t="n">
        <v>2</v>
      </c>
      <c r="O25" s="17" t="n">
        <f aca="false">N25*7</f>
        <v>14</v>
      </c>
      <c r="P25" s="15" t="n">
        <v>6</v>
      </c>
      <c r="Q25" s="16" t="n">
        <f aca="false">P25*1</f>
        <v>6</v>
      </c>
      <c r="R25" s="21" t="n">
        <v>7</v>
      </c>
      <c r="S25" s="17" t="n">
        <f aca="false">R25*3</f>
        <v>21</v>
      </c>
      <c r="T25" s="15" t="n">
        <v>70</v>
      </c>
      <c r="U25" s="16" t="n">
        <f aca="false">T25*1</f>
        <v>70</v>
      </c>
      <c r="V25" s="21" t="n">
        <v>15</v>
      </c>
      <c r="W25" s="17" t="n">
        <f aca="false">V25*3</f>
        <v>45</v>
      </c>
      <c r="X25" s="15" t="n">
        <v>3</v>
      </c>
      <c r="Y25" s="16" t="n">
        <f aca="false">X25*9</f>
        <v>27</v>
      </c>
      <c r="Z25" s="21"/>
      <c r="AA25" s="17"/>
      <c r="AB25" s="15" t="n">
        <v>7</v>
      </c>
      <c r="AC25" s="16" t="n">
        <f aca="false">AB25*10</f>
        <v>70</v>
      </c>
      <c r="AD25" s="21" t="n">
        <v>37</v>
      </c>
      <c r="AE25" s="17" t="n">
        <f aca="false">AD25*1</f>
        <v>37</v>
      </c>
      <c r="AF25" s="15" t="n">
        <v>14</v>
      </c>
      <c r="AG25" s="16" t="n">
        <f aca="false">AF25*4</f>
        <v>56</v>
      </c>
      <c r="AH25" s="18" t="n">
        <f aca="false">F25+H25+J25+L25+N25+P25+R25+T25+V25+X25+Z25+AB25+AD25+AF25</f>
        <v>260</v>
      </c>
      <c r="AI25" s="19" t="n">
        <f aca="false">G25+I25+K25+M25+O25+Q25+S25+U25+W25+Y25+AA25+AC25+AE25+AG25</f>
        <v>589</v>
      </c>
    </row>
    <row r="26" customFormat="false" ht="15" hidden="false" customHeight="false" outlineLevel="0" collapsed="false">
      <c r="A26" s="13" t="s">
        <v>92</v>
      </c>
      <c r="B26" s="20" t="s">
        <v>93</v>
      </c>
      <c r="C26" s="20" t="s">
        <v>94</v>
      </c>
      <c r="D26" s="20" t="s">
        <v>26</v>
      </c>
      <c r="E26" s="20" t="s">
        <v>27</v>
      </c>
      <c r="F26" s="15" t="n">
        <v>16</v>
      </c>
      <c r="G26" s="16" t="n">
        <f aca="false">F26*4</f>
        <v>64</v>
      </c>
      <c r="H26" s="15" t="n">
        <v>56</v>
      </c>
      <c r="I26" s="16" t="n">
        <f aca="false">H26*1</f>
        <v>56</v>
      </c>
      <c r="J26" s="21" t="n">
        <v>7</v>
      </c>
      <c r="K26" s="17" t="n">
        <f aca="false">J26*10</f>
        <v>70</v>
      </c>
      <c r="L26" s="15" t="n">
        <v>6</v>
      </c>
      <c r="M26" s="16" t="n">
        <f aca="false">L26*7</f>
        <v>42</v>
      </c>
      <c r="N26" s="21" t="n">
        <v>1</v>
      </c>
      <c r="O26" s="17" t="n">
        <f aca="false">N26*7</f>
        <v>7</v>
      </c>
      <c r="P26" s="15" t="n">
        <v>23</v>
      </c>
      <c r="Q26" s="16" t="n">
        <f aca="false">P26*1</f>
        <v>23</v>
      </c>
      <c r="R26" s="21" t="n">
        <v>7</v>
      </c>
      <c r="S26" s="17" t="n">
        <f aca="false">R26*3</f>
        <v>21</v>
      </c>
      <c r="T26" s="15" t="n">
        <v>17</v>
      </c>
      <c r="U26" s="16" t="n">
        <f aca="false">T26*1</f>
        <v>17</v>
      </c>
      <c r="V26" s="21" t="n">
        <v>15</v>
      </c>
      <c r="W26" s="17" t="n">
        <f aca="false">V26*3</f>
        <v>45</v>
      </c>
      <c r="X26" s="15" t="n">
        <v>8</v>
      </c>
      <c r="Y26" s="16" t="n">
        <f aca="false">X26*9</f>
        <v>72</v>
      </c>
      <c r="Z26" s="21"/>
      <c r="AA26" s="17"/>
      <c r="AB26" s="15" t="n">
        <v>9</v>
      </c>
      <c r="AC26" s="16" t="n">
        <f aca="false">AB26*10</f>
        <v>90</v>
      </c>
      <c r="AD26" s="21" t="n">
        <v>17</v>
      </c>
      <c r="AE26" s="17" t="n">
        <f aca="false">AD26*1</f>
        <v>17</v>
      </c>
      <c r="AF26" s="15" t="n">
        <v>15</v>
      </c>
      <c r="AG26" s="16" t="n">
        <f aca="false">AF26*4</f>
        <v>60</v>
      </c>
      <c r="AH26" s="18" t="n">
        <f aca="false">F26+H26+J26+L26+N26+P26+R26+T26+V26+X26+Z26+AB26+AD26+AF26</f>
        <v>197</v>
      </c>
      <c r="AI26" s="19" t="n">
        <f aca="false">G26+I26+K26+M26+O26+Q26+S26+U26+W26+Y26+AA26+AC26+AE26+AG26</f>
        <v>584</v>
      </c>
    </row>
    <row r="27" customFormat="false" ht="15" hidden="false" customHeight="false" outlineLevel="0" collapsed="false">
      <c r="A27" s="13" t="s">
        <v>95</v>
      </c>
      <c r="B27" s="20" t="s">
        <v>90</v>
      </c>
      <c r="C27" s="20" t="s">
        <v>96</v>
      </c>
      <c r="D27" s="20" t="s">
        <v>26</v>
      </c>
      <c r="E27" s="20" t="s">
        <v>27</v>
      </c>
      <c r="F27" s="15" t="n">
        <v>28</v>
      </c>
      <c r="G27" s="16" t="n">
        <f aca="false">F27*4</f>
        <v>112</v>
      </c>
      <c r="H27" s="15" t="n">
        <v>71</v>
      </c>
      <c r="I27" s="16" t="n">
        <f aca="false">H27*1</f>
        <v>71</v>
      </c>
      <c r="J27" s="21" t="n">
        <v>9</v>
      </c>
      <c r="K27" s="17" t="n">
        <f aca="false">J27*10</f>
        <v>90</v>
      </c>
      <c r="L27" s="15" t="n">
        <v>4</v>
      </c>
      <c r="M27" s="16" t="n">
        <f aca="false">L27*7</f>
        <v>28</v>
      </c>
      <c r="N27" s="21" t="n">
        <v>2</v>
      </c>
      <c r="O27" s="17" t="n">
        <f aca="false">N27*7</f>
        <v>14</v>
      </c>
      <c r="P27" s="15" t="n">
        <v>7</v>
      </c>
      <c r="Q27" s="16" t="n">
        <f aca="false">P27*1</f>
        <v>7</v>
      </c>
      <c r="R27" s="21" t="n">
        <v>7</v>
      </c>
      <c r="S27" s="17" t="n">
        <f aca="false">R27*3</f>
        <v>21</v>
      </c>
      <c r="T27" s="15" t="n">
        <v>72</v>
      </c>
      <c r="U27" s="16" t="n">
        <f aca="false">T27*1</f>
        <v>72</v>
      </c>
      <c r="V27" s="21" t="n">
        <v>10</v>
      </c>
      <c r="W27" s="17" t="n">
        <f aca="false">V27*3</f>
        <v>30</v>
      </c>
      <c r="X27" s="15" t="n">
        <v>2</v>
      </c>
      <c r="Y27" s="16" t="n">
        <f aca="false">X27*9</f>
        <v>18</v>
      </c>
      <c r="Z27" s="17"/>
      <c r="AA27" s="17"/>
      <c r="AB27" s="15" t="n">
        <v>5</v>
      </c>
      <c r="AC27" s="16" t="n">
        <f aca="false">AB27*10</f>
        <v>50</v>
      </c>
      <c r="AD27" s="21" t="n">
        <v>10</v>
      </c>
      <c r="AE27" s="17" t="n">
        <f aca="false">AD27*1</f>
        <v>10</v>
      </c>
      <c r="AF27" s="15" t="n">
        <v>13</v>
      </c>
      <c r="AG27" s="16" t="n">
        <f aca="false">AF27*4</f>
        <v>52</v>
      </c>
      <c r="AH27" s="18" t="n">
        <f aca="false">F27+H27+J27+L27+N27+P27+R27+T27+V27+X27+Z27+AB27+AD27+AF27</f>
        <v>240</v>
      </c>
      <c r="AI27" s="19" t="n">
        <f aca="false">G27+I27+K27+M27+O27+Q27+S27+U27+W27+Y27+AA27+AC27+AE27+AG27</f>
        <v>575</v>
      </c>
    </row>
    <row r="28" customFormat="false" ht="15" hidden="false" customHeight="false" outlineLevel="0" collapsed="false">
      <c r="A28" s="13" t="s">
        <v>97</v>
      </c>
      <c r="B28" s="20" t="s">
        <v>98</v>
      </c>
      <c r="C28" s="20" t="s">
        <v>99</v>
      </c>
      <c r="D28" s="20" t="s">
        <v>26</v>
      </c>
      <c r="E28" s="20" t="s">
        <v>100</v>
      </c>
      <c r="F28" s="15" t="n">
        <v>14</v>
      </c>
      <c r="G28" s="16" t="n">
        <f aca="false">F28*4</f>
        <v>56</v>
      </c>
      <c r="H28" s="15" t="n">
        <v>31</v>
      </c>
      <c r="I28" s="16" t="n">
        <f aca="false">H28*1</f>
        <v>31</v>
      </c>
      <c r="J28" s="21" t="n">
        <v>8</v>
      </c>
      <c r="K28" s="17" t="n">
        <f aca="false">J28*10</f>
        <v>80</v>
      </c>
      <c r="L28" s="15" t="n">
        <v>7</v>
      </c>
      <c r="M28" s="16" t="n">
        <f aca="false">L28*7</f>
        <v>49</v>
      </c>
      <c r="N28" s="21" t="n">
        <v>4</v>
      </c>
      <c r="O28" s="17" t="n">
        <f aca="false">N28*7</f>
        <v>28</v>
      </c>
      <c r="P28" s="15" t="n">
        <v>6</v>
      </c>
      <c r="Q28" s="16" t="n">
        <f aca="false">P28*1</f>
        <v>6</v>
      </c>
      <c r="R28" s="21" t="n">
        <v>8</v>
      </c>
      <c r="S28" s="17" t="n">
        <f aca="false">R28*3</f>
        <v>24</v>
      </c>
      <c r="T28" s="15" t="n">
        <v>66</v>
      </c>
      <c r="U28" s="16" t="n">
        <f aca="false">T28*1</f>
        <v>66</v>
      </c>
      <c r="V28" s="21" t="n">
        <v>25</v>
      </c>
      <c r="W28" s="17" t="n">
        <f aca="false">V28*3</f>
        <v>75</v>
      </c>
      <c r="X28" s="15" t="n">
        <v>2</v>
      </c>
      <c r="Y28" s="16" t="n">
        <f aca="false">X28*9</f>
        <v>18</v>
      </c>
      <c r="Z28" s="21"/>
      <c r="AA28" s="17"/>
      <c r="AB28" s="15" t="n">
        <v>8</v>
      </c>
      <c r="AC28" s="16" t="n">
        <f aca="false">AB28*10</f>
        <v>80</v>
      </c>
      <c r="AD28" s="21" t="n">
        <v>9</v>
      </c>
      <c r="AE28" s="17" t="n">
        <f aca="false">AD28*1</f>
        <v>9</v>
      </c>
      <c r="AF28" s="15" t="n">
        <v>12</v>
      </c>
      <c r="AG28" s="16" t="n">
        <f aca="false">AF28*4</f>
        <v>48</v>
      </c>
      <c r="AH28" s="18" t="n">
        <f aca="false">F28+H28+J28+L28+N28+P28+R28+T28+V28+X28+Z28+AB28+AD28+AF28</f>
        <v>200</v>
      </c>
      <c r="AI28" s="19" t="n">
        <f aca="false">G28+I28+K28+M28+O28+Q28+S28+U28+W28+Y28+AA28+AC28+AE28+AG28</f>
        <v>570</v>
      </c>
    </row>
    <row r="29" customFormat="false" ht="15" hidden="false" customHeight="false" outlineLevel="0" collapsed="false">
      <c r="A29" s="13" t="s">
        <v>101</v>
      </c>
      <c r="B29" s="20" t="s">
        <v>24</v>
      </c>
      <c r="C29" s="20" t="s">
        <v>102</v>
      </c>
      <c r="D29" s="20" t="s">
        <v>40</v>
      </c>
      <c r="E29" s="20" t="s">
        <v>27</v>
      </c>
      <c r="F29" s="15" t="n">
        <v>18</v>
      </c>
      <c r="G29" s="16" t="n">
        <f aca="false">F29*4</f>
        <v>72</v>
      </c>
      <c r="H29" s="15" t="n">
        <v>52</v>
      </c>
      <c r="I29" s="16" t="n">
        <f aca="false">H29*1</f>
        <v>52</v>
      </c>
      <c r="J29" s="21" t="n">
        <v>7</v>
      </c>
      <c r="K29" s="17" t="n">
        <f aca="false">J29*10</f>
        <v>70</v>
      </c>
      <c r="L29" s="15" t="n">
        <v>2</v>
      </c>
      <c r="M29" s="16" t="n">
        <f aca="false">L29*7</f>
        <v>14</v>
      </c>
      <c r="N29" s="21" t="n">
        <v>6</v>
      </c>
      <c r="O29" s="17" t="n">
        <f aca="false">N29*7</f>
        <v>42</v>
      </c>
      <c r="P29" s="15" t="n">
        <v>23</v>
      </c>
      <c r="Q29" s="16" t="n">
        <f aca="false">P29*1</f>
        <v>23</v>
      </c>
      <c r="R29" s="21" t="n">
        <v>7</v>
      </c>
      <c r="S29" s="17" t="n">
        <f aca="false">R29*3</f>
        <v>21</v>
      </c>
      <c r="T29" s="15" t="n">
        <v>64</v>
      </c>
      <c r="U29" s="16" t="n">
        <f aca="false">T29*1</f>
        <v>64</v>
      </c>
      <c r="V29" s="21" t="n">
        <v>20</v>
      </c>
      <c r="W29" s="17" t="n">
        <f aca="false">V29*3</f>
        <v>60</v>
      </c>
      <c r="X29" s="15" t="n">
        <v>2</v>
      </c>
      <c r="Y29" s="16" t="n">
        <f aca="false">X29*9</f>
        <v>18</v>
      </c>
      <c r="Z29" s="21"/>
      <c r="AA29" s="17"/>
      <c r="AB29" s="15" t="n">
        <v>5</v>
      </c>
      <c r="AC29" s="16" t="n">
        <f aca="false">AB29*10</f>
        <v>50</v>
      </c>
      <c r="AD29" s="21" t="n">
        <v>11</v>
      </c>
      <c r="AE29" s="17" t="n">
        <f aca="false">AD29*1</f>
        <v>11</v>
      </c>
      <c r="AF29" s="15" t="n">
        <v>16</v>
      </c>
      <c r="AG29" s="16" t="n">
        <f aca="false">AF29*4</f>
        <v>64</v>
      </c>
      <c r="AH29" s="18" t="n">
        <f aca="false">F29+H29+J29+L29+N29+P29+R29+T29+V29+X29+Z29+AB29+AD29+AF29</f>
        <v>233</v>
      </c>
      <c r="AI29" s="19" t="n">
        <f aca="false">G29+I29+K29+M29+O29+Q29+S29+U29+W29+Y29+AA29+AC29+AE29+AG29</f>
        <v>561</v>
      </c>
    </row>
    <row r="30" customFormat="false" ht="15" hidden="false" customHeight="false" outlineLevel="0" collapsed="false">
      <c r="A30" s="13" t="s">
        <v>103</v>
      </c>
      <c r="B30" s="20" t="s">
        <v>104</v>
      </c>
      <c r="C30" s="20" t="s">
        <v>105</v>
      </c>
      <c r="D30" s="20" t="s">
        <v>40</v>
      </c>
      <c r="E30" s="20" t="s">
        <v>27</v>
      </c>
      <c r="F30" s="15" t="n">
        <v>12</v>
      </c>
      <c r="G30" s="16" t="n">
        <f aca="false">F30*4</f>
        <v>48</v>
      </c>
      <c r="H30" s="15" t="n">
        <v>59</v>
      </c>
      <c r="I30" s="16" t="n">
        <f aca="false">H30*1</f>
        <v>59</v>
      </c>
      <c r="J30" s="21" t="n">
        <v>8</v>
      </c>
      <c r="K30" s="17" t="n">
        <f aca="false">J30*10</f>
        <v>80</v>
      </c>
      <c r="L30" s="15" t="n">
        <v>1</v>
      </c>
      <c r="M30" s="16" t="n">
        <f aca="false">L30*7</f>
        <v>7</v>
      </c>
      <c r="N30" s="21" t="n">
        <v>2</v>
      </c>
      <c r="O30" s="17" t="n">
        <f aca="false">N30*7</f>
        <v>14</v>
      </c>
      <c r="P30" s="15" t="n">
        <v>24</v>
      </c>
      <c r="Q30" s="16" t="n">
        <f aca="false">P30*1</f>
        <v>24</v>
      </c>
      <c r="R30" s="21" t="n">
        <v>6</v>
      </c>
      <c r="S30" s="17" t="n">
        <f aca="false">R30*3</f>
        <v>18</v>
      </c>
      <c r="T30" s="15" t="n">
        <v>62</v>
      </c>
      <c r="U30" s="16" t="n">
        <f aca="false">T30*1</f>
        <v>62</v>
      </c>
      <c r="V30" s="21" t="n">
        <v>10</v>
      </c>
      <c r="W30" s="17" t="n">
        <f aca="false">V30*3</f>
        <v>30</v>
      </c>
      <c r="X30" s="15" t="n">
        <v>2</v>
      </c>
      <c r="Y30" s="16" t="n">
        <f aca="false">X30*9</f>
        <v>18</v>
      </c>
      <c r="Z30" s="21"/>
      <c r="AA30" s="17"/>
      <c r="AB30" s="15" t="n">
        <v>10</v>
      </c>
      <c r="AC30" s="16" t="n">
        <f aca="false">AB30*10</f>
        <v>100</v>
      </c>
      <c r="AD30" s="21" t="n">
        <v>59</v>
      </c>
      <c r="AE30" s="17" t="n">
        <f aca="false">AD30*1</f>
        <v>59</v>
      </c>
      <c r="AF30" s="15" t="n">
        <v>9</v>
      </c>
      <c r="AG30" s="16" t="n">
        <f aca="false">AF30*4</f>
        <v>36</v>
      </c>
      <c r="AH30" s="18" t="n">
        <f aca="false">F30+H30+J30+L30+N30+P30+R30+T30+V30+X30+Z30+AB30+AD30+AF30</f>
        <v>264</v>
      </c>
      <c r="AI30" s="19" t="n">
        <f aca="false">G30+I30+K30+M30+O30+Q30+S30+U30+W30+Y30+AA30+AC30+AE30+AG30</f>
        <v>555</v>
      </c>
    </row>
    <row r="31" customFormat="false" ht="15" hidden="false" customHeight="false" outlineLevel="0" collapsed="false">
      <c r="A31" s="13" t="s">
        <v>106</v>
      </c>
      <c r="B31" s="20" t="s">
        <v>79</v>
      </c>
      <c r="C31" s="20" t="s">
        <v>107</v>
      </c>
      <c r="D31" s="20" t="s">
        <v>26</v>
      </c>
      <c r="E31" s="20" t="s">
        <v>27</v>
      </c>
      <c r="F31" s="15" t="n">
        <v>17</v>
      </c>
      <c r="G31" s="16" t="n">
        <f aca="false">F31*4</f>
        <v>68</v>
      </c>
      <c r="H31" s="15" t="n">
        <v>66</v>
      </c>
      <c r="I31" s="16" t="n">
        <f aca="false">H31*1</f>
        <v>66</v>
      </c>
      <c r="J31" s="17" t="n">
        <v>9</v>
      </c>
      <c r="K31" s="17" t="n">
        <f aca="false">J31*10</f>
        <v>90</v>
      </c>
      <c r="L31" s="15" t="n">
        <v>6</v>
      </c>
      <c r="M31" s="16" t="n">
        <f aca="false">L31*7</f>
        <v>42</v>
      </c>
      <c r="N31" s="17" t="n">
        <v>2</v>
      </c>
      <c r="O31" s="17" t="n">
        <f aca="false">N31*7</f>
        <v>14</v>
      </c>
      <c r="P31" s="15" t="n">
        <v>7</v>
      </c>
      <c r="Q31" s="16" t="n">
        <f aca="false">P31*1</f>
        <v>7</v>
      </c>
      <c r="R31" s="17" t="n">
        <v>7</v>
      </c>
      <c r="S31" s="17" t="n">
        <f aca="false">R31*3</f>
        <v>21</v>
      </c>
      <c r="T31" s="15" t="n">
        <v>87</v>
      </c>
      <c r="U31" s="16" t="n">
        <f aca="false">T31*1</f>
        <v>87</v>
      </c>
      <c r="V31" s="17" t="n">
        <v>6</v>
      </c>
      <c r="W31" s="17" t="n">
        <f aca="false">V31*3</f>
        <v>18</v>
      </c>
      <c r="X31" s="15" t="n">
        <v>3</v>
      </c>
      <c r="Y31" s="16" t="n">
        <f aca="false">X31*9</f>
        <v>27</v>
      </c>
      <c r="Z31" s="17"/>
      <c r="AA31" s="17"/>
      <c r="AB31" s="15" t="n">
        <v>4</v>
      </c>
      <c r="AC31" s="16" t="n">
        <f aca="false">AB31*10</f>
        <v>40</v>
      </c>
      <c r="AD31" s="17" t="n">
        <v>18</v>
      </c>
      <c r="AE31" s="17" t="n">
        <f aca="false">AD31*1</f>
        <v>18</v>
      </c>
      <c r="AF31" s="15" t="n">
        <v>14</v>
      </c>
      <c r="AG31" s="16" t="n">
        <f aca="false">AF31*4</f>
        <v>56</v>
      </c>
      <c r="AH31" s="18" t="n">
        <f aca="false">F31+H31+J31+L31+N31+P31+R31+T31+V31+X31+Z31+AB31+AD31+AF31</f>
        <v>246</v>
      </c>
      <c r="AI31" s="19" t="n">
        <f aca="false">G31+I31+K31+M31+O31+Q31+S31+U31+W31+Y31+AA31+AC31+AE31+AG31</f>
        <v>554</v>
      </c>
    </row>
    <row r="32" customFormat="false" ht="15" hidden="false" customHeight="false" outlineLevel="0" collapsed="false">
      <c r="A32" s="13" t="s">
        <v>108</v>
      </c>
      <c r="B32" s="20" t="s">
        <v>109</v>
      </c>
      <c r="C32" s="20" t="s">
        <v>110</v>
      </c>
      <c r="D32" s="20" t="s">
        <v>26</v>
      </c>
      <c r="E32" s="20" t="s">
        <v>27</v>
      </c>
      <c r="F32" s="15" t="n">
        <v>12</v>
      </c>
      <c r="G32" s="16" t="n">
        <f aca="false">F32*4</f>
        <v>48</v>
      </c>
      <c r="H32" s="15" t="n">
        <v>57</v>
      </c>
      <c r="I32" s="16" t="n">
        <f aca="false">H32*1</f>
        <v>57</v>
      </c>
      <c r="J32" s="17" t="n">
        <v>5</v>
      </c>
      <c r="K32" s="17" t="n">
        <f aca="false">J32*10</f>
        <v>50</v>
      </c>
      <c r="L32" s="15" t="n">
        <v>8</v>
      </c>
      <c r="M32" s="16" t="n">
        <f aca="false">L32*7</f>
        <v>56</v>
      </c>
      <c r="N32" s="17" t="n">
        <v>3</v>
      </c>
      <c r="O32" s="17" t="n">
        <f aca="false">N32*7</f>
        <v>21</v>
      </c>
      <c r="P32" s="15" t="n">
        <v>0</v>
      </c>
      <c r="Q32" s="16" t="n">
        <f aca="false">P32*1</f>
        <v>0</v>
      </c>
      <c r="R32" s="17" t="n">
        <v>3</v>
      </c>
      <c r="S32" s="17" t="n">
        <f aca="false">R32*3</f>
        <v>9</v>
      </c>
      <c r="T32" s="15" t="n">
        <v>43</v>
      </c>
      <c r="U32" s="16" t="n">
        <f aca="false">T32*1</f>
        <v>43</v>
      </c>
      <c r="V32" s="17" t="n">
        <v>25</v>
      </c>
      <c r="W32" s="17" t="n">
        <f aca="false">V32*3</f>
        <v>75</v>
      </c>
      <c r="X32" s="15" t="n">
        <v>3</v>
      </c>
      <c r="Y32" s="16" t="n">
        <f aca="false">X32*9</f>
        <v>27</v>
      </c>
      <c r="Z32" s="17"/>
      <c r="AA32" s="17"/>
      <c r="AB32" s="15" t="n">
        <v>9</v>
      </c>
      <c r="AC32" s="16" t="n">
        <f aca="false">AB32*10</f>
        <v>90</v>
      </c>
      <c r="AD32" s="17" t="n">
        <v>22</v>
      </c>
      <c r="AE32" s="17" t="n">
        <f aca="false">AD32*1</f>
        <v>22</v>
      </c>
      <c r="AF32" s="15" t="n">
        <v>14</v>
      </c>
      <c r="AG32" s="16" t="n">
        <f aca="false">AF32*4</f>
        <v>56</v>
      </c>
      <c r="AH32" s="18" t="n">
        <f aca="false">F32+H32+J32+L32+N32+P32+R32+T32+V32+X32+Z32+AB32+AD32+AF32</f>
        <v>204</v>
      </c>
      <c r="AI32" s="19" t="n">
        <f aca="false">G32+I32+K32+M32+O32+Q32+S32+U32+W32+Y32+AA32+AC32+AE32+AG32</f>
        <v>554</v>
      </c>
    </row>
    <row r="33" customFormat="false" ht="15" hidden="false" customHeight="false" outlineLevel="0" collapsed="false">
      <c r="A33" s="13" t="s">
        <v>111</v>
      </c>
      <c r="B33" s="20" t="s">
        <v>42</v>
      </c>
      <c r="C33" s="20" t="s">
        <v>55</v>
      </c>
      <c r="D33" s="20" t="s">
        <v>26</v>
      </c>
      <c r="E33" s="20" t="s">
        <v>100</v>
      </c>
      <c r="F33" s="15" t="n">
        <v>11</v>
      </c>
      <c r="G33" s="16" t="n">
        <f aca="false">F33*4</f>
        <v>44</v>
      </c>
      <c r="H33" s="15" t="n">
        <v>41</v>
      </c>
      <c r="I33" s="16" t="n">
        <f aca="false">H33*1</f>
        <v>41</v>
      </c>
      <c r="J33" s="21" t="n">
        <v>4</v>
      </c>
      <c r="K33" s="17" t="n">
        <f aca="false">J33*10</f>
        <v>40</v>
      </c>
      <c r="L33" s="15" t="n">
        <v>7</v>
      </c>
      <c r="M33" s="16" t="n">
        <f aca="false">L33*7</f>
        <v>49</v>
      </c>
      <c r="N33" s="21" t="n">
        <v>2</v>
      </c>
      <c r="O33" s="17" t="n">
        <f aca="false">N33*7</f>
        <v>14</v>
      </c>
      <c r="P33" s="15" t="n">
        <v>0</v>
      </c>
      <c r="Q33" s="16" t="n">
        <f aca="false">P33*1</f>
        <v>0</v>
      </c>
      <c r="R33" s="21" t="n">
        <v>12</v>
      </c>
      <c r="S33" s="17" t="n">
        <f aca="false">R33*3</f>
        <v>36</v>
      </c>
      <c r="T33" s="15" t="n">
        <v>84</v>
      </c>
      <c r="U33" s="16" t="n">
        <f aca="false">T33*1</f>
        <v>84</v>
      </c>
      <c r="V33" s="21" t="n">
        <v>15</v>
      </c>
      <c r="W33" s="17" t="n">
        <f aca="false">V33*3</f>
        <v>45</v>
      </c>
      <c r="X33" s="15" t="n">
        <v>5</v>
      </c>
      <c r="Y33" s="16" t="n">
        <f aca="false">X33*9</f>
        <v>45</v>
      </c>
      <c r="Z33" s="21"/>
      <c r="AA33" s="17"/>
      <c r="AB33" s="15" t="n">
        <v>7</v>
      </c>
      <c r="AC33" s="16" t="n">
        <f aca="false">AB33*10</f>
        <v>70</v>
      </c>
      <c r="AD33" s="21" t="n">
        <v>29</v>
      </c>
      <c r="AE33" s="17" t="n">
        <f aca="false">AD33*1</f>
        <v>29</v>
      </c>
      <c r="AF33" s="15" t="n">
        <v>11</v>
      </c>
      <c r="AG33" s="16" t="n">
        <f aca="false">AF33*4</f>
        <v>44</v>
      </c>
      <c r="AH33" s="18" t="n">
        <f aca="false">F33+H33+J33+L33+N33+P33+R33+T33+V33+X33+Z33+AB33+AD33+AF33</f>
        <v>228</v>
      </c>
      <c r="AI33" s="19" t="n">
        <f aca="false">G33+I33+K33+M33+O33+Q33+S33+U33+W33+Y33+AA33+AC33+AE33+AG33</f>
        <v>541</v>
      </c>
    </row>
    <row r="34" customFormat="false" ht="15" hidden="false" customHeight="false" outlineLevel="0" collapsed="false">
      <c r="A34" s="13" t="s">
        <v>112</v>
      </c>
      <c r="B34" s="20" t="s">
        <v>29</v>
      </c>
      <c r="C34" s="20" t="s">
        <v>113</v>
      </c>
      <c r="D34" s="20" t="s">
        <v>40</v>
      </c>
      <c r="E34" s="20" t="s">
        <v>27</v>
      </c>
      <c r="F34" s="15" t="n">
        <v>13</v>
      </c>
      <c r="G34" s="16" t="n">
        <f aca="false">F34*4</f>
        <v>52</v>
      </c>
      <c r="H34" s="15" t="n">
        <v>48</v>
      </c>
      <c r="I34" s="16" t="n">
        <f aca="false">H34*1</f>
        <v>48</v>
      </c>
      <c r="J34" s="21" t="n">
        <v>8</v>
      </c>
      <c r="K34" s="17" t="n">
        <f aca="false">J34*10</f>
        <v>80</v>
      </c>
      <c r="L34" s="15" t="n">
        <v>5</v>
      </c>
      <c r="M34" s="16" t="n">
        <f aca="false">L34*7</f>
        <v>35</v>
      </c>
      <c r="N34" s="21" t="n">
        <v>3</v>
      </c>
      <c r="O34" s="17" t="n">
        <f aca="false">N34*7</f>
        <v>21</v>
      </c>
      <c r="P34" s="15" t="n">
        <v>0</v>
      </c>
      <c r="Q34" s="16" t="n">
        <f aca="false">P34*1</f>
        <v>0</v>
      </c>
      <c r="R34" s="21" t="n">
        <v>15</v>
      </c>
      <c r="S34" s="17" t="n">
        <f aca="false">R34*3</f>
        <v>45</v>
      </c>
      <c r="T34" s="15" t="n">
        <v>33</v>
      </c>
      <c r="U34" s="16" t="n">
        <f aca="false">T34*1</f>
        <v>33</v>
      </c>
      <c r="V34" s="21" t="n">
        <v>20</v>
      </c>
      <c r="W34" s="17" t="n">
        <f aca="false">V34*3</f>
        <v>60</v>
      </c>
      <c r="X34" s="15" t="n">
        <v>2</v>
      </c>
      <c r="Y34" s="16" t="n">
        <f aca="false">X34*9</f>
        <v>18</v>
      </c>
      <c r="Z34" s="21"/>
      <c r="AA34" s="17"/>
      <c r="AB34" s="15" t="n">
        <v>7</v>
      </c>
      <c r="AC34" s="16" t="n">
        <f aca="false">AB34*10</f>
        <v>70</v>
      </c>
      <c r="AD34" s="21" t="n">
        <v>9</v>
      </c>
      <c r="AE34" s="17" t="n">
        <f aca="false">AD34*1</f>
        <v>9</v>
      </c>
      <c r="AF34" s="15" t="n">
        <v>16</v>
      </c>
      <c r="AG34" s="16" t="n">
        <f aca="false">AF34*4</f>
        <v>64</v>
      </c>
      <c r="AH34" s="18" t="n">
        <f aca="false">F34+H34+J34+L34+N34+P34+R34+T34+V34+X34+Z34+AB34+AD34+AF34</f>
        <v>179</v>
      </c>
      <c r="AI34" s="19" t="n">
        <f aca="false">G34+I34+K34+M34+O34+Q34+S34+U34+W34+Y34+AA34+AC34+AE34+AG34</f>
        <v>535</v>
      </c>
    </row>
    <row r="35" customFormat="false" ht="15" hidden="false" customHeight="false" outlineLevel="0" collapsed="false">
      <c r="A35" s="13" t="s">
        <v>114</v>
      </c>
      <c r="B35" s="14" t="s">
        <v>115</v>
      </c>
      <c r="C35" s="14" t="s">
        <v>116</v>
      </c>
      <c r="D35" s="14" t="s">
        <v>26</v>
      </c>
      <c r="E35" s="14" t="s">
        <v>27</v>
      </c>
      <c r="F35" s="15" t="n">
        <v>15</v>
      </c>
      <c r="G35" s="16" t="n">
        <f aca="false">F35*4</f>
        <v>60</v>
      </c>
      <c r="H35" s="15" t="n">
        <v>45</v>
      </c>
      <c r="I35" s="16" t="n">
        <f aca="false">H35*1</f>
        <v>45</v>
      </c>
      <c r="J35" s="21" t="n">
        <v>6</v>
      </c>
      <c r="K35" s="17" t="n">
        <f aca="false">J35*10</f>
        <v>60</v>
      </c>
      <c r="L35" s="15" t="n">
        <v>5</v>
      </c>
      <c r="M35" s="16" t="n">
        <f aca="false">L35*7</f>
        <v>35</v>
      </c>
      <c r="N35" s="21" t="n">
        <v>2</v>
      </c>
      <c r="O35" s="17" t="n">
        <f aca="false">N35*7</f>
        <v>14</v>
      </c>
      <c r="P35" s="15" t="n">
        <v>0</v>
      </c>
      <c r="Q35" s="16" t="n">
        <f aca="false">P35*1</f>
        <v>0</v>
      </c>
      <c r="R35" s="21" t="n">
        <v>3</v>
      </c>
      <c r="S35" s="17" t="n">
        <f aca="false">R35*3</f>
        <v>9</v>
      </c>
      <c r="T35" s="15" t="n">
        <v>69</v>
      </c>
      <c r="U35" s="16" t="n">
        <f aca="false">T35*1</f>
        <v>69</v>
      </c>
      <c r="V35" s="21" t="n">
        <v>20</v>
      </c>
      <c r="W35" s="17" t="n">
        <f aca="false">V35*3</f>
        <v>60</v>
      </c>
      <c r="X35" s="15" t="n">
        <v>1</v>
      </c>
      <c r="Y35" s="16" t="n">
        <f aca="false">X35*9</f>
        <v>9</v>
      </c>
      <c r="Z35" s="21"/>
      <c r="AA35" s="17"/>
      <c r="AB35" s="15" t="n">
        <v>9</v>
      </c>
      <c r="AC35" s="16" t="n">
        <f aca="false">AB35*10</f>
        <v>90</v>
      </c>
      <c r="AD35" s="21" t="n">
        <v>32</v>
      </c>
      <c r="AE35" s="17" t="n">
        <f aca="false">AD35*1</f>
        <v>32</v>
      </c>
      <c r="AF35" s="15" t="n">
        <v>11</v>
      </c>
      <c r="AG35" s="16" t="n">
        <f aca="false">AF35*4</f>
        <v>44</v>
      </c>
      <c r="AH35" s="18" t="n">
        <f aca="false">F35+H35+J35+L35+N35+P35+R35+T35+V35+X35+Z35+AB35+AD35+AF35</f>
        <v>218</v>
      </c>
      <c r="AI35" s="19" t="n">
        <f aca="false">G35+I35+K35+M35+O35+Q35+S35+U35+W35+Y35+AA35+AC35+AE35+AG35</f>
        <v>527</v>
      </c>
    </row>
    <row r="36" customFormat="false" ht="15.75" hidden="false" customHeight="false" outlineLevel="0" collapsed="false">
      <c r="A36" s="13" t="s">
        <v>117</v>
      </c>
      <c r="B36" s="32" t="s">
        <v>118</v>
      </c>
      <c r="C36" s="32" t="s">
        <v>119</v>
      </c>
      <c r="D36" s="32" t="s">
        <v>40</v>
      </c>
      <c r="E36" s="32" t="s">
        <v>27</v>
      </c>
      <c r="F36" s="15" t="n">
        <v>18</v>
      </c>
      <c r="G36" s="16" t="n">
        <f aca="false">F36*4</f>
        <v>72</v>
      </c>
      <c r="H36" s="15" t="n">
        <v>52</v>
      </c>
      <c r="I36" s="16" t="n">
        <f aca="false">H36*1</f>
        <v>52</v>
      </c>
      <c r="J36" s="21" t="n">
        <v>6</v>
      </c>
      <c r="K36" s="17" t="n">
        <f aca="false">J36*10</f>
        <v>60</v>
      </c>
      <c r="L36" s="15" t="n">
        <v>5</v>
      </c>
      <c r="M36" s="16" t="n">
        <f aca="false">L36*7</f>
        <v>35</v>
      </c>
      <c r="N36" s="21" t="n">
        <v>4</v>
      </c>
      <c r="O36" s="17" t="n">
        <f aca="false">N36*7</f>
        <v>28</v>
      </c>
      <c r="P36" s="15" t="n">
        <v>46</v>
      </c>
      <c r="Q36" s="16" t="n">
        <f aca="false">P36*1</f>
        <v>46</v>
      </c>
      <c r="R36" s="21" t="n">
        <v>9</v>
      </c>
      <c r="S36" s="17" t="n">
        <f aca="false">R36*3</f>
        <v>27</v>
      </c>
      <c r="T36" s="15" t="n">
        <v>0</v>
      </c>
      <c r="U36" s="16" t="n">
        <f aca="false">T36*1</f>
        <v>0</v>
      </c>
      <c r="V36" s="21" t="n">
        <v>10</v>
      </c>
      <c r="W36" s="17" t="n">
        <f aca="false">V36*3</f>
        <v>30</v>
      </c>
      <c r="X36" s="15" t="n">
        <v>2</v>
      </c>
      <c r="Y36" s="16" t="n">
        <f aca="false">X36*9</f>
        <v>18</v>
      </c>
      <c r="Z36" s="17"/>
      <c r="AA36" s="17"/>
      <c r="AB36" s="15" t="n">
        <v>10</v>
      </c>
      <c r="AC36" s="16" t="n">
        <f aca="false">AB36*10</f>
        <v>100</v>
      </c>
      <c r="AD36" s="21" t="n">
        <v>7</v>
      </c>
      <c r="AE36" s="17" t="n">
        <f aca="false">AD36*1</f>
        <v>7</v>
      </c>
      <c r="AF36" s="15" t="n">
        <v>11</v>
      </c>
      <c r="AG36" s="16" t="n">
        <f aca="false">AF36*4</f>
        <v>44</v>
      </c>
      <c r="AH36" s="18" t="n">
        <f aca="false">F36+H36+J36+L36+N36+P36+R36+T36+V36+X36+Z36+AB36+AD36+AF36</f>
        <v>180</v>
      </c>
      <c r="AI36" s="19" t="n">
        <f aca="false">G36+I36+K36+M36+O36+Q36+S36+U36+W36+Y36+AA36+AC36+AE36+AG36</f>
        <v>519</v>
      </c>
    </row>
    <row r="37" customFormat="false" ht="15.75" hidden="false" customHeight="false" outlineLevel="0" collapsed="false">
      <c r="A37" s="13" t="s">
        <v>120</v>
      </c>
      <c r="B37" s="23" t="s">
        <v>121</v>
      </c>
      <c r="C37" s="23" t="s">
        <v>122</v>
      </c>
      <c r="D37" s="24" t="s">
        <v>81</v>
      </c>
      <c r="E37" s="33" t="s">
        <v>82</v>
      </c>
      <c r="F37" s="25" t="n">
        <v>20</v>
      </c>
      <c r="G37" s="26" t="n">
        <f aca="false">F37*4</f>
        <v>80</v>
      </c>
      <c r="H37" s="25" t="n">
        <v>72</v>
      </c>
      <c r="I37" s="26" t="n">
        <f aca="false">H37*1</f>
        <v>72</v>
      </c>
      <c r="J37" s="28" t="n">
        <v>5</v>
      </c>
      <c r="K37" s="28" t="n">
        <f aca="false">J37*10</f>
        <v>50</v>
      </c>
      <c r="L37" s="25" t="n">
        <v>6</v>
      </c>
      <c r="M37" s="26" t="n">
        <f aca="false">L37*7</f>
        <v>42</v>
      </c>
      <c r="N37" s="28" t="n">
        <v>7</v>
      </c>
      <c r="O37" s="28" t="n">
        <f aca="false">N37*7</f>
        <v>49</v>
      </c>
      <c r="P37" s="25" t="n">
        <v>7</v>
      </c>
      <c r="Q37" s="26" t="n">
        <f aca="false">P37*1</f>
        <v>7</v>
      </c>
      <c r="R37" s="28" t="n">
        <v>6</v>
      </c>
      <c r="S37" s="28" t="n">
        <f aca="false">R37*3</f>
        <v>18</v>
      </c>
      <c r="T37" s="25" t="n">
        <v>36</v>
      </c>
      <c r="U37" s="26" t="n">
        <f aca="false">T37*1</f>
        <v>36</v>
      </c>
      <c r="V37" s="28" t="n">
        <v>20</v>
      </c>
      <c r="W37" s="28" t="n">
        <f aca="false">V37*3</f>
        <v>60</v>
      </c>
      <c r="X37" s="25" t="n">
        <v>1</v>
      </c>
      <c r="Y37" s="26" t="n">
        <f aca="false">X37*9</f>
        <v>9</v>
      </c>
      <c r="Z37" s="28"/>
      <c r="AA37" s="28"/>
      <c r="AB37" s="25" t="n">
        <v>3</v>
      </c>
      <c r="AC37" s="26" t="n">
        <f aca="false">AB37*10</f>
        <v>30</v>
      </c>
      <c r="AD37" s="28"/>
      <c r="AE37" s="28" t="n">
        <f aca="false">AD37*1</f>
        <v>0</v>
      </c>
      <c r="AF37" s="25" t="n">
        <v>16</v>
      </c>
      <c r="AG37" s="26" t="n">
        <f aca="false">AF37*4</f>
        <v>64</v>
      </c>
      <c r="AH37" s="29" t="n">
        <f aca="false">F37+H37+J37+L37+N37+P37+R37+T37+V37+X37+Z37+AB37+AD37+AF37</f>
        <v>199</v>
      </c>
      <c r="AI37" s="30" t="n">
        <f aca="false">G37+I37+K37+M37+O37+Q37+S37+U37+W37+Y37+AA37+AC37+AE37+AG37</f>
        <v>517</v>
      </c>
    </row>
    <row r="38" customFormat="false" ht="15" hidden="false" customHeight="false" outlineLevel="0" collapsed="false">
      <c r="A38" s="13" t="s">
        <v>123</v>
      </c>
      <c r="B38" s="31" t="s">
        <v>124</v>
      </c>
      <c r="C38" s="31" t="s">
        <v>125</v>
      </c>
      <c r="D38" s="31" t="s">
        <v>26</v>
      </c>
      <c r="E38" s="31" t="s">
        <v>27</v>
      </c>
      <c r="F38" s="15" t="n">
        <v>21</v>
      </c>
      <c r="G38" s="16" t="n">
        <f aca="false">F38*4</f>
        <v>84</v>
      </c>
      <c r="H38" s="15" t="n">
        <v>66</v>
      </c>
      <c r="I38" s="16" t="n">
        <f aca="false">H38*1</f>
        <v>66</v>
      </c>
      <c r="J38" s="21" t="n">
        <v>5</v>
      </c>
      <c r="K38" s="17" t="n">
        <f aca="false">J38*10</f>
        <v>50</v>
      </c>
      <c r="L38" s="15" t="n">
        <v>2</v>
      </c>
      <c r="M38" s="16" t="n">
        <f aca="false">L38*7</f>
        <v>14</v>
      </c>
      <c r="N38" s="21" t="n">
        <v>1</v>
      </c>
      <c r="O38" s="17" t="n">
        <f aca="false">N38*7</f>
        <v>7</v>
      </c>
      <c r="P38" s="15" t="n">
        <v>29</v>
      </c>
      <c r="Q38" s="16" t="n">
        <f aca="false">P38*1</f>
        <v>29</v>
      </c>
      <c r="R38" s="21" t="n">
        <v>1</v>
      </c>
      <c r="S38" s="17" t="n">
        <f aca="false">R38*3</f>
        <v>3</v>
      </c>
      <c r="T38" s="15" t="n">
        <v>68</v>
      </c>
      <c r="U38" s="16" t="n">
        <f aca="false">T38*1</f>
        <v>68</v>
      </c>
      <c r="V38" s="21" t="n">
        <v>10</v>
      </c>
      <c r="W38" s="17" t="n">
        <f aca="false">V38*3</f>
        <v>30</v>
      </c>
      <c r="X38" s="15" t="n">
        <v>1</v>
      </c>
      <c r="Y38" s="16" t="n">
        <f aca="false">X38*9</f>
        <v>9</v>
      </c>
      <c r="Z38" s="21"/>
      <c r="AA38" s="17"/>
      <c r="AB38" s="15" t="n">
        <v>8</v>
      </c>
      <c r="AC38" s="16" t="n">
        <f aca="false">AB38*10</f>
        <v>80</v>
      </c>
      <c r="AD38" s="21" t="n">
        <v>26</v>
      </c>
      <c r="AE38" s="17" t="n">
        <f aca="false">AD38*1</f>
        <v>26</v>
      </c>
      <c r="AF38" s="15" t="n">
        <v>12</v>
      </c>
      <c r="AG38" s="16" t="n">
        <f aca="false">AF38*4</f>
        <v>48</v>
      </c>
      <c r="AH38" s="18" t="n">
        <f aca="false">F38+H38+J38+L38+N38+P38+R38+T38+V38+X38+Z38+AB38+AD38+AF38</f>
        <v>250</v>
      </c>
      <c r="AI38" s="19" t="n">
        <f aca="false">G38+I38+K38+M38+O38+Q38+S38+U38+W38+Y38+AA38+AC38+AE38+AG38</f>
        <v>514</v>
      </c>
    </row>
    <row r="39" customFormat="false" ht="15" hidden="false" customHeight="false" outlineLevel="0" collapsed="false">
      <c r="A39" s="13" t="s">
        <v>126</v>
      </c>
      <c r="B39" s="20" t="s">
        <v>127</v>
      </c>
      <c r="C39" s="20" t="s">
        <v>128</v>
      </c>
      <c r="D39" s="20" t="s">
        <v>26</v>
      </c>
      <c r="E39" s="20" t="s">
        <v>27</v>
      </c>
      <c r="F39" s="15" t="n">
        <v>7</v>
      </c>
      <c r="G39" s="16" t="n">
        <f aca="false">F39*4</f>
        <v>28</v>
      </c>
      <c r="H39" s="15" t="n">
        <v>61</v>
      </c>
      <c r="I39" s="16" t="n">
        <f aca="false">H39*1</f>
        <v>61</v>
      </c>
      <c r="J39" s="21" t="n">
        <v>8</v>
      </c>
      <c r="K39" s="17" t="n">
        <f aca="false">J39*10</f>
        <v>80</v>
      </c>
      <c r="L39" s="15" t="n">
        <v>2</v>
      </c>
      <c r="M39" s="16" t="n">
        <f aca="false">L39*7</f>
        <v>14</v>
      </c>
      <c r="N39" s="21" t="n">
        <v>2</v>
      </c>
      <c r="O39" s="17" t="n">
        <f aca="false">N39*7</f>
        <v>14</v>
      </c>
      <c r="P39" s="15" t="n">
        <v>29</v>
      </c>
      <c r="Q39" s="16" t="n">
        <f aca="false">P39*1</f>
        <v>29</v>
      </c>
      <c r="R39" s="21" t="n">
        <v>3</v>
      </c>
      <c r="S39" s="17" t="n">
        <f aca="false">R39*3</f>
        <v>9</v>
      </c>
      <c r="T39" s="15" t="n">
        <v>48</v>
      </c>
      <c r="U39" s="16" t="n">
        <f aca="false">T39*1</f>
        <v>48</v>
      </c>
      <c r="V39" s="21" t="n">
        <v>20</v>
      </c>
      <c r="W39" s="17" t="n">
        <f aca="false">V39*3</f>
        <v>60</v>
      </c>
      <c r="X39" s="15" t="n">
        <v>4</v>
      </c>
      <c r="Y39" s="16" t="n">
        <f aca="false">X39*9</f>
        <v>36</v>
      </c>
      <c r="Z39" s="21"/>
      <c r="AA39" s="17"/>
      <c r="AB39" s="15" t="n">
        <v>6</v>
      </c>
      <c r="AC39" s="16" t="n">
        <f aca="false">AB39*10</f>
        <v>60</v>
      </c>
      <c r="AD39" s="21" t="n">
        <v>28</v>
      </c>
      <c r="AE39" s="17" t="n">
        <f aca="false">AD39*1</f>
        <v>28</v>
      </c>
      <c r="AF39" s="15" t="n">
        <v>10</v>
      </c>
      <c r="AG39" s="16" t="n">
        <f aca="false">AF39*4</f>
        <v>40</v>
      </c>
      <c r="AH39" s="18" t="n">
        <f aca="false">F39+H39+J39+L39+N39+P39+R39+T39+V39+X39+Z39+AB39+AD39+AF39</f>
        <v>228</v>
      </c>
      <c r="AI39" s="19" t="n">
        <f aca="false">G39+I39+K39+M39+O39+Q39+S39+U39+W39+Y39+AA39+AC39+AE39+AG39</f>
        <v>507</v>
      </c>
    </row>
    <row r="40" customFormat="false" ht="15" hidden="false" customHeight="false" outlineLevel="0" collapsed="false">
      <c r="A40" s="13" t="s">
        <v>129</v>
      </c>
      <c r="B40" s="14" t="s">
        <v>130</v>
      </c>
      <c r="C40" s="14" t="s">
        <v>131</v>
      </c>
      <c r="D40" s="14" t="s">
        <v>132</v>
      </c>
      <c r="E40" s="14" t="s">
        <v>100</v>
      </c>
      <c r="F40" s="15" t="n">
        <v>20</v>
      </c>
      <c r="G40" s="16" t="n">
        <f aca="false">F40*4</f>
        <v>80</v>
      </c>
      <c r="H40" s="15" t="n">
        <v>41</v>
      </c>
      <c r="I40" s="16" t="n">
        <f aca="false">H40*1</f>
        <v>41</v>
      </c>
      <c r="J40" s="21" t="n">
        <v>6</v>
      </c>
      <c r="K40" s="17" t="n">
        <f aca="false">J40*10</f>
        <v>60</v>
      </c>
      <c r="L40" s="15" t="n">
        <v>8</v>
      </c>
      <c r="M40" s="16" t="n">
        <f aca="false">L40*7</f>
        <v>56</v>
      </c>
      <c r="N40" s="21" t="n">
        <v>2</v>
      </c>
      <c r="O40" s="17" t="n">
        <f aca="false">N40*7</f>
        <v>14</v>
      </c>
      <c r="P40" s="15" t="n">
        <v>14</v>
      </c>
      <c r="Q40" s="16" t="n">
        <f aca="false">P40*1</f>
        <v>14</v>
      </c>
      <c r="R40" s="21" t="n">
        <v>6</v>
      </c>
      <c r="S40" s="17" t="n">
        <f aca="false">R40*3</f>
        <v>18</v>
      </c>
      <c r="T40" s="15" t="n">
        <v>76</v>
      </c>
      <c r="U40" s="16" t="n">
        <f aca="false">T40*1</f>
        <v>76</v>
      </c>
      <c r="V40" s="21" t="n">
        <v>6</v>
      </c>
      <c r="W40" s="17" t="n">
        <f aca="false">V40*3</f>
        <v>18</v>
      </c>
      <c r="X40" s="15" t="n">
        <v>3</v>
      </c>
      <c r="Y40" s="16" t="n">
        <f aca="false">X40*9</f>
        <v>27</v>
      </c>
      <c r="Z40" s="17"/>
      <c r="AA40" s="17"/>
      <c r="AB40" s="15" t="n">
        <v>6</v>
      </c>
      <c r="AC40" s="16" t="n">
        <f aca="false">AB40*10</f>
        <v>60</v>
      </c>
      <c r="AD40" s="21" t="n">
        <v>7</v>
      </c>
      <c r="AE40" s="17" t="n">
        <f aca="false">AD40*1</f>
        <v>7</v>
      </c>
      <c r="AF40" s="15" t="n">
        <v>9</v>
      </c>
      <c r="AG40" s="16" t="n">
        <f aca="false">AF40*4</f>
        <v>36</v>
      </c>
      <c r="AH40" s="18" t="n">
        <f aca="false">F40+H40+J40+L40+N40+P40+R40+T40+V40+X40+Z40+AB40+AD40+AF40</f>
        <v>204</v>
      </c>
      <c r="AI40" s="19" t="n">
        <f aca="false">G40+I40+K40+M40+O40+Q40+S40+U40+W40+Y40+AA40+AC40+AE40+AG40</f>
        <v>507</v>
      </c>
    </row>
    <row r="41" customFormat="false" ht="15" hidden="false" customHeight="false" outlineLevel="0" collapsed="false">
      <c r="A41" s="13" t="s">
        <v>133</v>
      </c>
      <c r="B41" s="14" t="s">
        <v>42</v>
      </c>
      <c r="C41" s="14" t="s">
        <v>134</v>
      </c>
      <c r="D41" s="14" t="s">
        <v>26</v>
      </c>
      <c r="E41" s="14" t="s">
        <v>27</v>
      </c>
      <c r="F41" s="15" t="n">
        <v>17</v>
      </c>
      <c r="G41" s="16" t="n">
        <f aca="false">F41*4</f>
        <v>68</v>
      </c>
      <c r="H41" s="15" t="n">
        <v>37</v>
      </c>
      <c r="I41" s="16" t="n">
        <f aca="false">H41*1</f>
        <v>37</v>
      </c>
      <c r="J41" s="17" t="n">
        <v>6</v>
      </c>
      <c r="K41" s="17" t="n">
        <f aca="false">J41*10</f>
        <v>60</v>
      </c>
      <c r="L41" s="15" t="n">
        <v>5</v>
      </c>
      <c r="M41" s="16" t="n">
        <f aca="false">L41*7</f>
        <v>35</v>
      </c>
      <c r="N41" s="17" t="n">
        <v>4</v>
      </c>
      <c r="O41" s="17" t="n">
        <f aca="false">N41*7</f>
        <v>28</v>
      </c>
      <c r="P41" s="15" t="n">
        <v>14</v>
      </c>
      <c r="Q41" s="16" t="n">
        <f aca="false">P41*1</f>
        <v>14</v>
      </c>
      <c r="R41" s="17" t="n">
        <v>11</v>
      </c>
      <c r="S41" s="17" t="n">
        <f aca="false">R41*3</f>
        <v>33</v>
      </c>
      <c r="T41" s="15" t="n">
        <v>63</v>
      </c>
      <c r="U41" s="16" t="n">
        <f aca="false">T41*1</f>
        <v>63</v>
      </c>
      <c r="V41" s="17" t="n">
        <v>20</v>
      </c>
      <c r="W41" s="17" t="n">
        <f aca="false">V41*3</f>
        <v>60</v>
      </c>
      <c r="X41" s="15" t="n">
        <v>1</v>
      </c>
      <c r="Y41" s="16" t="n">
        <f aca="false">X41*9</f>
        <v>9</v>
      </c>
      <c r="Z41" s="17"/>
      <c r="AA41" s="17"/>
      <c r="AB41" s="15" t="n">
        <v>5</v>
      </c>
      <c r="AC41" s="16" t="n">
        <f aca="false">AB41*10</f>
        <v>50</v>
      </c>
      <c r="AD41" s="17" t="n">
        <v>8</v>
      </c>
      <c r="AE41" s="17" t="n">
        <f aca="false">AD41*1</f>
        <v>8</v>
      </c>
      <c r="AF41" s="15" t="n">
        <v>10</v>
      </c>
      <c r="AG41" s="16" t="n">
        <f aca="false">AF41*4</f>
        <v>40</v>
      </c>
      <c r="AH41" s="18" t="n">
        <f aca="false">F41+H41+J41+L41+N41+P41+R41+T41+V41+X41+Z41+AB41+AD41+AF41</f>
        <v>201</v>
      </c>
      <c r="AI41" s="19" t="n">
        <f aca="false">G41+I41+K41+M41+O41+Q41+S41+U41+W41+Y41+AA41+AC41+AE41+AG41</f>
        <v>505</v>
      </c>
    </row>
    <row r="42" customFormat="false" ht="15" hidden="false" customHeight="false" outlineLevel="0" collapsed="false">
      <c r="A42" s="13" t="s">
        <v>135</v>
      </c>
      <c r="B42" s="20" t="s">
        <v>136</v>
      </c>
      <c r="C42" s="20" t="s">
        <v>137</v>
      </c>
      <c r="D42" s="20" t="s">
        <v>40</v>
      </c>
      <c r="E42" s="20" t="s">
        <v>27</v>
      </c>
      <c r="F42" s="15" t="n">
        <v>12</v>
      </c>
      <c r="G42" s="16" t="n">
        <f aca="false">F42*4</f>
        <v>48</v>
      </c>
      <c r="H42" s="15" t="n">
        <v>32</v>
      </c>
      <c r="I42" s="16" t="n">
        <f aca="false">H42*1</f>
        <v>32</v>
      </c>
      <c r="J42" s="17" t="n">
        <v>10</v>
      </c>
      <c r="K42" s="17" t="n">
        <f aca="false">J42*10</f>
        <v>100</v>
      </c>
      <c r="L42" s="15" t="n">
        <v>8</v>
      </c>
      <c r="M42" s="16" t="n">
        <f aca="false">L42*7</f>
        <v>56</v>
      </c>
      <c r="N42" s="17" t="n">
        <v>3</v>
      </c>
      <c r="O42" s="17" t="n">
        <f aca="false">N42*7</f>
        <v>21</v>
      </c>
      <c r="P42" s="15" t="n">
        <v>0</v>
      </c>
      <c r="Q42" s="16" t="n">
        <f aca="false">P42*1</f>
        <v>0</v>
      </c>
      <c r="R42" s="17" t="n">
        <v>5</v>
      </c>
      <c r="S42" s="17" t="n">
        <f aca="false">R42*3</f>
        <v>15</v>
      </c>
      <c r="T42" s="15" t="n">
        <v>30</v>
      </c>
      <c r="U42" s="16" t="n">
        <f aca="false">T42*1</f>
        <v>30</v>
      </c>
      <c r="V42" s="17" t="n">
        <v>15</v>
      </c>
      <c r="W42" s="17" t="n">
        <f aca="false">V42*3</f>
        <v>45</v>
      </c>
      <c r="X42" s="15" t="n">
        <v>3</v>
      </c>
      <c r="Y42" s="16" t="n">
        <f aca="false">X42*9</f>
        <v>27</v>
      </c>
      <c r="Z42" s="17"/>
      <c r="AA42" s="17"/>
      <c r="AB42" s="15" t="n">
        <v>6</v>
      </c>
      <c r="AC42" s="16" t="n">
        <f aca="false">AB42*10</f>
        <v>60</v>
      </c>
      <c r="AD42" s="17" t="n">
        <v>19</v>
      </c>
      <c r="AE42" s="17" t="n">
        <f aca="false">AD42*1</f>
        <v>19</v>
      </c>
      <c r="AF42" s="15" t="n">
        <v>10</v>
      </c>
      <c r="AG42" s="16" t="n">
        <f aca="false">AF42*4</f>
        <v>40</v>
      </c>
      <c r="AH42" s="18" t="n">
        <f aca="false">F42+H42+J42+L42+N42+P42+R42+T42+V42+X42+Z42+AB42+AD42+AF42</f>
        <v>153</v>
      </c>
      <c r="AI42" s="19" t="n">
        <f aca="false">G42+I42+K42+M42+O42+Q42+S42+U42+W42+Y42+AA42+AC42+AE42+AG42</f>
        <v>493</v>
      </c>
    </row>
    <row r="43" customFormat="false" ht="15" hidden="false" customHeight="false" outlineLevel="0" collapsed="false">
      <c r="A43" s="13" t="s">
        <v>138</v>
      </c>
      <c r="B43" s="14" t="s">
        <v>104</v>
      </c>
      <c r="C43" s="14" t="s">
        <v>139</v>
      </c>
      <c r="D43" s="14" t="s">
        <v>132</v>
      </c>
      <c r="E43" s="14" t="s">
        <v>27</v>
      </c>
      <c r="F43" s="15" t="n">
        <v>8</v>
      </c>
      <c r="G43" s="16" t="n">
        <f aca="false">F43*4</f>
        <v>32</v>
      </c>
      <c r="H43" s="15" t="n">
        <v>35</v>
      </c>
      <c r="I43" s="16" t="n">
        <f aca="false">H43*1</f>
        <v>35</v>
      </c>
      <c r="J43" s="17" t="n">
        <v>6</v>
      </c>
      <c r="K43" s="17" t="n">
        <f aca="false">J43*10</f>
        <v>60</v>
      </c>
      <c r="L43" s="15" t="n">
        <v>5</v>
      </c>
      <c r="M43" s="16" t="n">
        <f aca="false">L43*7</f>
        <v>35</v>
      </c>
      <c r="N43" s="17" t="n">
        <v>4</v>
      </c>
      <c r="O43" s="17" t="n">
        <f aca="false">N43*7</f>
        <v>28</v>
      </c>
      <c r="P43" s="15" t="n">
        <v>15</v>
      </c>
      <c r="Q43" s="16" t="n">
        <f aca="false">P43*1</f>
        <v>15</v>
      </c>
      <c r="R43" s="17" t="n">
        <v>3</v>
      </c>
      <c r="S43" s="17" t="n">
        <f aca="false">R43*3</f>
        <v>9</v>
      </c>
      <c r="T43" s="15" t="n">
        <v>72</v>
      </c>
      <c r="U43" s="16" t="n">
        <f aca="false">T43*1</f>
        <v>72</v>
      </c>
      <c r="V43" s="17" t="n">
        <v>15</v>
      </c>
      <c r="W43" s="17" t="n">
        <f aca="false">V43*3</f>
        <v>45</v>
      </c>
      <c r="X43" s="15" t="n">
        <v>3</v>
      </c>
      <c r="Y43" s="16" t="n">
        <f aca="false">X43*9</f>
        <v>27</v>
      </c>
      <c r="Z43" s="17"/>
      <c r="AA43" s="17"/>
      <c r="AB43" s="15" t="n">
        <v>8</v>
      </c>
      <c r="AC43" s="16" t="n">
        <f aca="false">AB43*10</f>
        <v>80</v>
      </c>
      <c r="AD43" s="17" t="n">
        <v>11</v>
      </c>
      <c r="AE43" s="17" t="n">
        <f aca="false">AD43*1</f>
        <v>11</v>
      </c>
      <c r="AF43" s="15" t="n">
        <v>11</v>
      </c>
      <c r="AG43" s="16" t="n">
        <f aca="false">AF43*4</f>
        <v>44</v>
      </c>
      <c r="AH43" s="18" t="n">
        <f aca="false">F43+H43+J43+L43+N43+P43+R43+T43+V43+X43+Z43+AB43+AD43+AF43</f>
        <v>196</v>
      </c>
      <c r="AI43" s="19" t="n">
        <f aca="false">G43+I43+K43+M43+O43+Q43+S43+U43+W43+Y43+AA43+AC43+AE43+AG43</f>
        <v>493</v>
      </c>
    </row>
    <row r="44" customFormat="false" ht="15" hidden="false" customHeight="false" outlineLevel="0" collapsed="false">
      <c r="A44" s="13" t="s">
        <v>140</v>
      </c>
      <c r="B44" s="20" t="s">
        <v>141</v>
      </c>
      <c r="C44" s="20" t="s">
        <v>102</v>
      </c>
      <c r="D44" s="20" t="s">
        <v>132</v>
      </c>
      <c r="E44" s="20" t="s">
        <v>100</v>
      </c>
      <c r="F44" s="15" t="n">
        <v>14</v>
      </c>
      <c r="G44" s="16" t="n">
        <f aca="false">F44*4</f>
        <v>56</v>
      </c>
      <c r="H44" s="15" t="n">
        <v>52</v>
      </c>
      <c r="I44" s="16" t="n">
        <f aca="false">H44*1</f>
        <v>52</v>
      </c>
      <c r="J44" s="21" t="n">
        <v>8</v>
      </c>
      <c r="K44" s="17" t="n">
        <f aca="false">J44*10</f>
        <v>80</v>
      </c>
      <c r="L44" s="15" t="n">
        <v>2</v>
      </c>
      <c r="M44" s="16" t="n">
        <f aca="false">L44*7</f>
        <v>14</v>
      </c>
      <c r="N44" s="21" t="n">
        <v>5</v>
      </c>
      <c r="O44" s="17" t="n">
        <f aca="false">N44*7</f>
        <v>35</v>
      </c>
      <c r="P44" s="15" t="n">
        <v>52</v>
      </c>
      <c r="Q44" s="16" t="n">
        <f aca="false">P44*1</f>
        <v>52</v>
      </c>
      <c r="R44" s="21" t="n">
        <v>7</v>
      </c>
      <c r="S44" s="17" t="n">
        <f aca="false">R44*3</f>
        <v>21</v>
      </c>
      <c r="T44" s="15" t="n">
        <v>47</v>
      </c>
      <c r="U44" s="16" t="n">
        <f aca="false">T44*1</f>
        <v>47</v>
      </c>
      <c r="V44" s="21" t="n">
        <v>3</v>
      </c>
      <c r="W44" s="17" t="n">
        <f aca="false">V44*3</f>
        <v>9</v>
      </c>
      <c r="X44" s="15" t="n">
        <v>3</v>
      </c>
      <c r="Y44" s="16" t="n">
        <f aca="false">X44*9</f>
        <v>27</v>
      </c>
      <c r="Z44" s="21"/>
      <c r="AA44" s="17"/>
      <c r="AB44" s="15" t="n">
        <v>6</v>
      </c>
      <c r="AC44" s="16" t="n">
        <f aca="false">AB44*10</f>
        <v>60</v>
      </c>
      <c r="AD44" s="21" t="n">
        <v>3</v>
      </c>
      <c r="AE44" s="17" t="n">
        <f aca="false">AD44*1</f>
        <v>3</v>
      </c>
      <c r="AF44" s="15" t="n">
        <v>7</v>
      </c>
      <c r="AG44" s="16" t="n">
        <f aca="false">AF44*4</f>
        <v>28</v>
      </c>
      <c r="AH44" s="18" t="n">
        <f aca="false">F44+H44+J44+L44+N44+P44+R44+T44+V44+X44+Z44+AB44+AD44+AF44</f>
        <v>209</v>
      </c>
      <c r="AI44" s="19" t="n">
        <f aca="false">G44+I44+K44+M44+O44+Q44+S44+U44+W44+Y44+AA44+AC44+AE44+AG44</f>
        <v>484</v>
      </c>
    </row>
    <row r="45" customFormat="false" ht="15" hidden="false" customHeight="false" outlineLevel="0" collapsed="false">
      <c r="A45" s="13" t="s">
        <v>142</v>
      </c>
      <c r="B45" s="14" t="s">
        <v>84</v>
      </c>
      <c r="C45" s="14" t="s">
        <v>58</v>
      </c>
      <c r="D45" s="14" t="s">
        <v>26</v>
      </c>
      <c r="E45" s="14" t="s">
        <v>27</v>
      </c>
      <c r="F45" s="15" t="n">
        <v>16</v>
      </c>
      <c r="G45" s="16" t="n">
        <f aca="false">F45*4</f>
        <v>64</v>
      </c>
      <c r="H45" s="15" t="n">
        <v>47</v>
      </c>
      <c r="I45" s="16" t="n">
        <f aca="false">H45*1</f>
        <v>47</v>
      </c>
      <c r="J45" s="21" t="n">
        <v>2</v>
      </c>
      <c r="K45" s="17" t="n">
        <f aca="false">J45*10</f>
        <v>20</v>
      </c>
      <c r="L45" s="15" t="n">
        <v>2</v>
      </c>
      <c r="M45" s="16" t="n">
        <f aca="false">L45*7</f>
        <v>14</v>
      </c>
      <c r="N45" s="21" t="n">
        <v>3</v>
      </c>
      <c r="O45" s="17" t="n">
        <f aca="false">N45*7</f>
        <v>21</v>
      </c>
      <c r="P45" s="15" t="n">
        <v>63</v>
      </c>
      <c r="Q45" s="16" t="n">
        <f aca="false">P45*1</f>
        <v>63</v>
      </c>
      <c r="R45" s="21" t="n">
        <v>11</v>
      </c>
      <c r="S45" s="17" t="n">
        <f aca="false">R45*3</f>
        <v>33</v>
      </c>
      <c r="T45" s="15" t="n">
        <v>47</v>
      </c>
      <c r="U45" s="16" t="n">
        <f aca="false">T45*1</f>
        <v>47</v>
      </c>
      <c r="V45" s="21" t="n">
        <v>6</v>
      </c>
      <c r="W45" s="17" t="n">
        <f aca="false">V45*3</f>
        <v>18</v>
      </c>
      <c r="X45" s="15" t="n">
        <v>2</v>
      </c>
      <c r="Y45" s="16" t="n">
        <f aca="false">X45*9</f>
        <v>18</v>
      </c>
      <c r="Z45" s="17"/>
      <c r="AA45" s="17"/>
      <c r="AB45" s="15" t="n">
        <v>9</v>
      </c>
      <c r="AC45" s="16" t="n">
        <f aca="false">AB45*10</f>
        <v>90</v>
      </c>
      <c r="AD45" s="21" t="n">
        <v>20</v>
      </c>
      <c r="AE45" s="17" t="n">
        <f aca="false">AD45*1</f>
        <v>20</v>
      </c>
      <c r="AF45" s="15" t="n">
        <v>7</v>
      </c>
      <c r="AG45" s="16" t="n">
        <f aca="false">AF45*4</f>
        <v>28</v>
      </c>
      <c r="AH45" s="18" t="n">
        <f aca="false">F45+H45+J45+L45+N45+P45+R45+T45+V45+X45+Z45+AB45+AD45+AF45</f>
        <v>235</v>
      </c>
      <c r="AI45" s="19" t="n">
        <f aca="false">G45+I45+K45+M45+O45+Q45+S45+U45+W45+Y45+AA45+AC45+AE45+AG45</f>
        <v>483</v>
      </c>
    </row>
    <row r="46" customFormat="false" ht="15" hidden="false" customHeight="false" outlineLevel="0" collapsed="false">
      <c r="A46" s="13" t="s">
        <v>143</v>
      </c>
      <c r="B46" s="20" t="s">
        <v>144</v>
      </c>
      <c r="C46" s="20" t="s">
        <v>145</v>
      </c>
      <c r="D46" s="20" t="s">
        <v>26</v>
      </c>
      <c r="E46" s="20" t="s">
        <v>27</v>
      </c>
      <c r="F46" s="15" t="n">
        <v>18</v>
      </c>
      <c r="G46" s="16" t="n">
        <f aca="false">F46*4</f>
        <v>72</v>
      </c>
      <c r="H46" s="15" t="n">
        <v>46</v>
      </c>
      <c r="I46" s="16" t="n">
        <f aca="false">H46*1</f>
        <v>46</v>
      </c>
      <c r="J46" s="17" t="n">
        <v>2</v>
      </c>
      <c r="K46" s="17" t="n">
        <f aca="false">J46*10</f>
        <v>20</v>
      </c>
      <c r="L46" s="15" t="n">
        <v>1</v>
      </c>
      <c r="M46" s="16" t="n">
        <f aca="false">L46*7</f>
        <v>7</v>
      </c>
      <c r="N46" s="17" t="n">
        <v>5</v>
      </c>
      <c r="O46" s="17" t="n">
        <f aca="false">N46*7</f>
        <v>35</v>
      </c>
      <c r="P46" s="15" t="n">
        <v>27</v>
      </c>
      <c r="Q46" s="16" t="n">
        <f aca="false">P46*1</f>
        <v>27</v>
      </c>
      <c r="R46" s="17" t="n">
        <v>7</v>
      </c>
      <c r="S46" s="17" t="n">
        <f aca="false">R46*3</f>
        <v>21</v>
      </c>
      <c r="T46" s="15" t="n">
        <v>51</v>
      </c>
      <c r="U46" s="16" t="n">
        <f aca="false">T46*1</f>
        <v>51</v>
      </c>
      <c r="V46" s="17" t="n">
        <v>10</v>
      </c>
      <c r="W46" s="17" t="n">
        <f aca="false">V46*3</f>
        <v>30</v>
      </c>
      <c r="X46" s="15" t="n">
        <v>2</v>
      </c>
      <c r="Y46" s="16" t="n">
        <f aca="false">X46*9</f>
        <v>18</v>
      </c>
      <c r="Z46" s="17"/>
      <c r="AA46" s="17"/>
      <c r="AB46" s="15" t="n">
        <v>8</v>
      </c>
      <c r="AC46" s="16" t="n">
        <f aca="false">AB46*10</f>
        <v>80</v>
      </c>
      <c r="AD46" s="17" t="n">
        <v>23</v>
      </c>
      <c r="AE46" s="17" t="n">
        <f aca="false">AD46*1</f>
        <v>23</v>
      </c>
      <c r="AF46" s="15" t="n">
        <v>13</v>
      </c>
      <c r="AG46" s="16" t="n">
        <f aca="false">AF46*4</f>
        <v>52</v>
      </c>
      <c r="AH46" s="18" t="n">
        <f aca="false">F46+H46+J46+L46+N46+P46+R46+T46+V46+X46+Z46+AB46+AD46+AF46</f>
        <v>213</v>
      </c>
      <c r="AI46" s="19" t="n">
        <f aca="false">G46+I46+K46+M46+O46+Q46+S46+U46+W46+Y46+AA46+AC46+AE46+AG46</f>
        <v>482</v>
      </c>
    </row>
    <row r="47" customFormat="false" ht="15" hidden="false" customHeight="false" outlineLevel="0" collapsed="false">
      <c r="A47" s="13" t="s">
        <v>146</v>
      </c>
      <c r="B47" s="34" t="s">
        <v>147</v>
      </c>
      <c r="C47" s="34" t="s">
        <v>137</v>
      </c>
      <c r="D47" s="34" t="s">
        <v>148</v>
      </c>
      <c r="E47" s="34" t="s">
        <v>149</v>
      </c>
      <c r="F47" s="15" t="n">
        <v>14</v>
      </c>
      <c r="G47" s="16" t="n">
        <f aca="false">F47*4</f>
        <v>56</v>
      </c>
      <c r="H47" s="15" t="n">
        <v>15</v>
      </c>
      <c r="I47" s="16" t="n">
        <f aca="false">H47*1</f>
        <v>15</v>
      </c>
      <c r="J47" s="21" t="n">
        <v>8</v>
      </c>
      <c r="K47" s="17" t="n">
        <f aca="false">J47*10</f>
        <v>80</v>
      </c>
      <c r="L47" s="15" t="n">
        <v>7</v>
      </c>
      <c r="M47" s="16" t="n">
        <f aca="false">L47*7</f>
        <v>49</v>
      </c>
      <c r="N47" s="21" t="n">
        <v>1</v>
      </c>
      <c r="O47" s="17" t="n">
        <f aca="false">N47*7</f>
        <v>7</v>
      </c>
      <c r="P47" s="15" t="n">
        <v>43</v>
      </c>
      <c r="Q47" s="16" t="n">
        <f aca="false">P47*1</f>
        <v>43</v>
      </c>
      <c r="R47" s="21" t="n">
        <v>11</v>
      </c>
      <c r="S47" s="17" t="n">
        <f aca="false">R47*3</f>
        <v>33</v>
      </c>
      <c r="T47" s="15" t="n">
        <v>0</v>
      </c>
      <c r="U47" s="16" t="n">
        <f aca="false">T47*1</f>
        <v>0</v>
      </c>
      <c r="V47" s="21" t="n">
        <v>30</v>
      </c>
      <c r="W47" s="17" t="n">
        <f aca="false">V47*3</f>
        <v>90</v>
      </c>
      <c r="X47" s="15" t="n">
        <v>2</v>
      </c>
      <c r="Y47" s="16" t="n">
        <f aca="false">X47*9</f>
        <v>18</v>
      </c>
      <c r="Z47" s="17"/>
      <c r="AA47" s="17"/>
      <c r="AB47" s="15" t="n">
        <v>4</v>
      </c>
      <c r="AC47" s="16" t="n">
        <f aca="false">AB47*10</f>
        <v>40</v>
      </c>
      <c r="AD47" s="17"/>
      <c r="AE47" s="17" t="n">
        <f aca="false">AD47*1</f>
        <v>0</v>
      </c>
      <c r="AF47" s="15" t="n">
        <v>12</v>
      </c>
      <c r="AG47" s="16" t="n">
        <f aca="false">AF47*4</f>
        <v>48</v>
      </c>
      <c r="AH47" s="18" t="n">
        <f aca="false">F47+H47+J47+L47+N47+P47+R47+T47+V47+X47+Z47+AB47+AD47+AF47</f>
        <v>147</v>
      </c>
      <c r="AI47" s="19" t="n">
        <f aca="false">G47+I47+K47+M47+O47+Q47+S47+U47+W47+Y47+AA47+AC47+AE47+AG47</f>
        <v>479</v>
      </c>
    </row>
    <row r="48" customFormat="false" ht="15" hidden="false" customHeight="false" outlineLevel="0" collapsed="false">
      <c r="A48" s="13" t="s">
        <v>150</v>
      </c>
      <c r="B48" s="20" t="s">
        <v>151</v>
      </c>
      <c r="C48" s="20" t="s">
        <v>80</v>
      </c>
      <c r="D48" s="20" t="s">
        <v>26</v>
      </c>
      <c r="E48" s="20" t="s">
        <v>100</v>
      </c>
      <c r="F48" s="15" t="n">
        <v>18</v>
      </c>
      <c r="G48" s="16" t="n">
        <f aca="false">F48*4</f>
        <v>72</v>
      </c>
      <c r="H48" s="15" t="n">
        <v>56</v>
      </c>
      <c r="I48" s="16" t="n">
        <f aca="false">H48*1</f>
        <v>56</v>
      </c>
      <c r="J48" s="17" t="n">
        <v>4</v>
      </c>
      <c r="K48" s="17" t="n">
        <f aca="false">J48*10</f>
        <v>40</v>
      </c>
      <c r="L48" s="15" t="n">
        <v>2</v>
      </c>
      <c r="M48" s="16" t="n">
        <f aca="false">L48*7</f>
        <v>14</v>
      </c>
      <c r="N48" s="17" t="n">
        <v>4</v>
      </c>
      <c r="O48" s="17" t="n">
        <f aca="false">N48*7</f>
        <v>28</v>
      </c>
      <c r="P48" s="15" t="n">
        <v>49</v>
      </c>
      <c r="Q48" s="16" t="n">
        <f aca="false">P48*1</f>
        <v>49</v>
      </c>
      <c r="R48" s="17" t="n">
        <v>4</v>
      </c>
      <c r="S48" s="17" t="n">
        <f aca="false">R48*3</f>
        <v>12</v>
      </c>
      <c r="T48" s="15" t="n">
        <v>67</v>
      </c>
      <c r="U48" s="16" t="n">
        <f aca="false">T48*1</f>
        <v>67</v>
      </c>
      <c r="V48" s="17" t="n">
        <v>15</v>
      </c>
      <c r="W48" s="17" t="n">
        <f aca="false">V48*3</f>
        <v>45</v>
      </c>
      <c r="X48" s="15" t="n">
        <v>1</v>
      </c>
      <c r="Y48" s="16" t="n">
        <f aca="false">X48*9</f>
        <v>9</v>
      </c>
      <c r="Z48" s="17"/>
      <c r="AA48" s="17"/>
      <c r="AB48" s="15" t="n">
        <v>3</v>
      </c>
      <c r="AC48" s="16" t="n">
        <f aca="false">AB48*10</f>
        <v>30</v>
      </c>
      <c r="AD48" s="17" t="n">
        <v>7</v>
      </c>
      <c r="AE48" s="17" t="n">
        <f aca="false">AD48*1</f>
        <v>7</v>
      </c>
      <c r="AF48" s="15" t="n">
        <v>11</v>
      </c>
      <c r="AG48" s="16" t="n">
        <f aca="false">AF48*4</f>
        <v>44</v>
      </c>
      <c r="AH48" s="18" t="n">
        <f aca="false">F48+H48+J48+L48+N48+P48+R48+T48+V48+X48+Z48+AB48+AD48+AF48</f>
        <v>241</v>
      </c>
      <c r="AI48" s="19" t="n">
        <f aca="false">G48+I48+K48+M48+O48+Q48+S48+U48+W48+Y48+AA48+AC48+AE48+AG48</f>
        <v>473</v>
      </c>
    </row>
    <row r="49" customFormat="false" ht="15" hidden="false" customHeight="false" outlineLevel="0" collapsed="false">
      <c r="A49" s="13" t="s">
        <v>152</v>
      </c>
      <c r="B49" s="20" t="s">
        <v>153</v>
      </c>
      <c r="C49" s="20" t="s">
        <v>154</v>
      </c>
      <c r="D49" s="20" t="s">
        <v>40</v>
      </c>
      <c r="E49" s="20" t="s">
        <v>27</v>
      </c>
      <c r="F49" s="15" t="n">
        <v>15</v>
      </c>
      <c r="G49" s="16" t="n">
        <f aca="false">F49*4</f>
        <v>60</v>
      </c>
      <c r="H49" s="15" t="n">
        <v>56</v>
      </c>
      <c r="I49" s="16" t="n">
        <f aca="false">H49*1</f>
        <v>56</v>
      </c>
      <c r="J49" s="21" t="n">
        <v>9</v>
      </c>
      <c r="K49" s="17" t="n">
        <f aca="false">J49*10</f>
        <v>90</v>
      </c>
      <c r="L49" s="15" t="n">
        <v>2</v>
      </c>
      <c r="M49" s="16" t="n">
        <f aca="false">L49*7</f>
        <v>14</v>
      </c>
      <c r="N49" s="21" t="n">
        <v>1</v>
      </c>
      <c r="O49" s="17" t="n">
        <f aca="false">N49*7</f>
        <v>7</v>
      </c>
      <c r="P49" s="15" t="n">
        <v>32</v>
      </c>
      <c r="Q49" s="16" t="n">
        <f aca="false">P49*1</f>
        <v>32</v>
      </c>
      <c r="R49" s="21" t="n">
        <v>5</v>
      </c>
      <c r="S49" s="17" t="n">
        <f aca="false">R49*3</f>
        <v>15</v>
      </c>
      <c r="T49" s="15" t="n">
        <v>21</v>
      </c>
      <c r="U49" s="16" t="n">
        <f aca="false">T49*1</f>
        <v>21</v>
      </c>
      <c r="V49" s="21" t="n">
        <v>20</v>
      </c>
      <c r="W49" s="17" t="n">
        <f aca="false">V49*3</f>
        <v>60</v>
      </c>
      <c r="X49" s="15" t="n">
        <v>1</v>
      </c>
      <c r="Y49" s="16" t="n">
        <f aca="false">X49*9</f>
        <v>9</v>
      </c>
      <c r="Z49" s="17"/>
      <c r="AA49" s="17"/>
      <c r="AB49" s="15" t="n">
        <v>6</v>
      </c>
      <c r="AC49" s="16" t="n">
        <f aca="false">AB49*10</f>
        <v>60</v>
      </c>
      <c r="AD49" s="21" t="n">
        <v>6</v>
      </c>
      <c r="AE49" s="17" t="n">
        <f aca="false">AD49*1</f>
        <v>6</v>
      </c>
      <c r="AF49" s="15" t="n">
        <v>10</v>
      </c>
      <c r="AG49" s="16" t="n">
        <f aca="false">AF49*4</f>
        <v>40</v>
      </c>
      <c r="AH49" s="18" t="n">
        <f aca="false">F49+H49+J49+L49+N49+P49+R49+T49+V49+X49+Z49+AB49+AD49+AF49</f>
        <v>184</v>
      </c>
      <c r="AI49" s="19" t="n">
        <f aca="false">G49+I49+K49+M49+O49+Q49+S49+U49+W49+Y49+AA49+AC49+AE49+AG49</f>
        <v>470</v>
      </c>
    </row>
    <row r="50" customFormat="false" ht="15" hidden="false" customHeight="false" outlineLevel="0" collapsed="false">
      <c r="A50" s="13" t="s">
        <v>155</v>
      </c>
      <c r="B50" s="20" t="s">
        <v>32</v>
      </c>
      <c r="C50" s="20" t="s">
        <v>156</v>
      </c>
      <c r="D50" s="20" t="s">
        <v>26</v>
      </c>
      <c r="E50" s="20" t="s">
        <v>27</v>
      </c>
      <c r="F50" s="15" t="n">
        <v>12</v>
      </c>
      <c r="G50" s="16" t="n">
        <f aca="false">F50*4</f>
        <v>48</v>
      </c>
      <c r="H50" s="15" t="n">
        <v>51</v>
      </c>
      <c r="I50" s="16" t="n">
        <f aca="false">H50*1</f>
        <v>51</v>
      </c>
      <c r="J50" s="21" t="n">
        <v>3</v>
      </c>
      <c r="K50" s="17" t="n">
        <f aca="false">J50*10</f>
        <v>30</v>
      </c>
      <c r="L50" s="15" t="n">
        <v>5</v>
      </c>
      <c r="M50" s="16" t="n">
        <f aca="false">L50*7</f>
        <v>35</v>
      </c>
      <c r="N50" s="21" t="n">
        <v>2</v>
      </c>
      <c r="O50" s="17" t="n">
        <f aca="false">N50*7</f>
        <v>14</v>
      </c>
      <c r="P50" s="15" t="n">
        <v>23</v>
      </c>
      <c r="Q50" s="16" t="n">
        <f aca="false">P50*1</f>
        <v>23</v>
      </c>
      <c r="R50" s="21" t="n">
        <v>13</v>
      </c>
      <c r="S50" s="17" t="n">
        <f aca="false">R50*3</f>
        <v>39</v>
      </c>
      <c r="T50" s="15" t="n">
        <v>16</v>
      </c>
      <c r="U50" s="16" t="n">
        <f aca="false">T50*1</f>
        <v>16</v>
      </c>
      <c r="V50" s="21" t="n">
        <v>15</v>
      </c>
      <c r="W50" s="17" t="n">
        <f aca="false">V50*3</f>
        <v>45</v>
      </c>
      <c r="X50" s="15" t="n">
        <v>3</v>
      </c>
      <c r="Y50" s="16" t="n">
        <f aca="false">X50*9</f>
        <v>27</v>
      </c>
      <c r="Z50" s="17"/>
      <c r="AA50" s="17"/>
      <c r="AB50" s="15" t="n">
        <v>6</v>
      </c>
      <c r="AC50" s="16" t="n">
        <f aca="false">AB50*10</f>
        <v>60</v>
      </c>
      <c r="AD50" s="21" t="n">
        <v>35</v>
      </c>
      <c r="AE50" s="17" t="n">
        <f aca="false">AD50*1</f>
        <v>35</v>
      </c>
      <c r="AF50" s="15" t="n">
        <v>10</v>
      </c>
      <c r="AG50" s="16" t="n">
        <f aca="false">AF50*4</f>
        <v>40</v>
      </c>
      <c r="AH50" s="18" t="n">
        <f aca="false">F50+H50+J50+L50+N50+P50+R50+T50+V50+X50+Z50+AB50+AD50+AF50</f>
        <v>194</v>
      </c>
      <c r="AI50" s="19" t="n">
        <f aca="false">G50+I50+K50+M50+O50+Q50+S50+U50+W50+Y50+AA50+AC50+AE50+AG50</f>
        <v>463</v>
      </c>
    </row>
    <row r="51" customFormat="false" ht="15" hidden="false" customHeight="false" outlineLevel="0" collapsed="false">
      <c r="A51" s="13" t="s">
        <v>157</v>
      </c>
      <c r="B51" s="14" t="s">
        <v>158</v>
      </c>
      <c r="C51" s="14" t="s">
        <v>52</v>
      </c>
      <c r="D51" s="14" t="s">
        <v>26</v>
      </c>
      <c r="E51" s="14" t="s">
        <v>27</v>
      </c>
      <c r="F51" s="15" t="n">
        <v>16</v>
      </c>
      <c r="G51" s="16" t="n">
        <f aca="false">F51*4</f>
        <v>64</v>
      </c>
      <c r="H51" s="15" t="n">
        <v>44</v>
      </c>
      <c r="I51" s="16" t="n">
        <f aca="false">H51*1</f>
        <v>44</v>
      </c>
      <c r="J51" s="21" t="n">
        <v>3</v>
      </c>
      <c r="K51" s="17" t="n">
        <f aca="false">J51*10</f>
        <v>30</v>
      </c>
      <c r="L51" s="15" t="n">
        <v>2</v>
      </c>
      <c r="M51" s="16" t="n">
        <f aca="false">L51*7</f>
        <v>14</v>
      </c>
      <c r="N51" s="21" t="n">
        <v>5</v>
      </c>
      <c r="O51" s="17" t="n">
        <f aca="false">N51*7</f>
        <v>35</v>
      </c>
      <c r="P51" s="15" t="n">
        <v>9</v>
      </c>
      <c r="Q51" s="16" t="n">
        <f aca="false">P51*1</f>
        <v>9</v>
      </c>
      <c r="R51" s="21" t="n">
        <v>5</v>
      </c>
      <c r="S51" s="17" t="n">
        <f aca="false">R51*3</f>
        <v>15</v>
      </c>
      <c r="T51" s="15" t="n">
        <v>69</v>
      </c>
      <c r="U51" s="16" t="n">
        <f aca="false">T51*1</f>
        <v>69</v>
      </c>
      <c r="V51" s="21" t="n">
        <v>20</v>
      </c>
      <c r="W51" s="17" t="n">
        <f aca="false">V51*3</f>
        <v>60</v>
      </c>
      <c r="X51" s="15" t="n">
        <v>2</v>
      </c>
      <c r="Y51" s="16" t="n">
        <f aca="false">X51*9</f>
        <v>18</v>
      </c>
      <c r="Z51" s="21"/>
      <c r="AA51" s="17"/>
      <c r="AB51" s="15" t="n">
        <v>4</v>
      </c>
      <c r="AC51" s="16" t="n">
        <f aca="false">AB51*10</f>
        <v>40</v>
      </c>
      <c r="AD51" s="21" t="n">
        <v>11</v>
      </c>
      <c r="AE51" s="17" t="n">
        <f aca="false">AD51*1</f>
        <v>11</v>
      </c>
      <c r="AF51" s="15" t="n">
        <v>13</v>
      </c>
      <c r="AG51" s="16" t="n">
        <f aca="false">AF51*4</f>
        <v>52</v>
      </c>
      <c r="AH51" s="18" t="n">
        <f aca="false">F51+H51+J51+L51+N51+P51+R51+T51+V51+X51+Z51+AB51+AD51+AF51</f>
        <v>203</v>
      </c>
      <c r="AI51" s="19" t="n">
        <f aca="false">G51+I51+K51+M51+O51+Q51+S51+U51+W51+Y51+AA51+AC51+AE51+AG51</f>
        <v>461</v>
      </c>
    </row>
    <row r="52" customFormat="false" ht="15" hidden="false" customHeight="false" outlineLevel="0" collapsed="false">
      <c r="A52" s="13" t="s">
        <v>159</v>
      </c>
      <c r="B52" s="14" t="s">
        <v>160</v>
      </c>
      <c r="C52" s="14" t="s">
        <v>128</v>
      </c>
      <c r="D52" s="14" t="s">
        <v>26</v>
      </c>
      <c r="E52" s="14" t="s">
        <v>27</v>
      </c>
      <c r="F52" s="15" t="n">
        <v>15</v>
      </c>
      <c r="G52" s="16" t="n">
        <f aca="false">F52*4</f>
        <v>60</v>
      </c>
      <c r="H52" s="15" t="n">
        <v>63</v>
      </c>
      <c r="I52" s="16" t="n">
        <f aca="false">H52*1</f>
        <v>63</v>
      </c>
      <c r="J52" s="21" t="n">
        <v>6</v>
      </c>
      <c r="K52" s="17" t="n">
        <f aca="false">J52*10</f>
        <v>60</v>
      </c>
      <c r="L52" s="15" t="n">
        <v>4</v>
      </c>
      <c r="M52" s="16" t="n">
        <f aca="false">L52*7</f>
        <v>28</v>
      </c>
      <c r="N52" s="21" t="n">
        <v>0</v>
      </c>
      <c r="O52" s="17" t="n">
        <f aca="false">N52*7</f>
        <v>0</v>
      </c>
      <c r="P52" s="15" t="n">
        <v>16</v>
      </c>
      <c r="Q52" s="16" t="n">
        <f aca="false">P52*1</f>
        <v>16</v>
      </c>
      <c r="R52" s="21" t="n">
        <v>6</v>
      </c>
      <c r="S52" s="17" t="n">
        <f aca="false">R52*3</f>
        <v>18</v>
      </c>
      <c r="T52" s="15" t="n">
        <v>55</v>
      </c>
      <c r="U52" s="16" t="n">
        <f aca="false">T52*1</f>
        <v>55</v>
      </c>
      <c r="V52" s="21" t="n">
        <v>15</v>
      </c>
      <c r="W52" s="17" t="n">
        <f aca="false">V52*3</f>
        <v>45</v>
      </c>
      <c r="X52" s="15" t="n">
        <v>0</v>
      </c>
      <c r="Y52" s="16" t="n">
        <f aca="false">X52*9</f>
        <v>0</v>
      </c>
      <c r="Z52" s="17"/>
      <c r="AA52" s="17"/>
      <c r="AB52" s="15" t="n">
        <v>5</v>
      </c>
      <c r="AC52" s="16" t="n">
        <f aca="false">AB52*10</f>
        <v>50</v>
      </c>
      <c r="AD52" s="21" t="n">
        <v>19</v>
      </c>
      <c r="AE52" s="17" t="n">
        <f aca="false">AD52*1</f>
        <v>19</v>
      </c>
      <c r="AF52" s="15" t="n">
        <v>10</v>
      </c>
      <c r="AG52" s="16" t="n">
        <f aca="false">AF52*4</f>
        <v>40</v>
      </c>
      <c r="AH52" s="18" t="n">
        <f aca="false">F52+H52+J52+L52+N52+P52+R52+T52+V52+X52+Z52+AB52+AD52+AF52</f>
        <v>214</v>
      </c>
      <c r="AI52" s="19" t="n">
        <f aca="false">G52+I52+K52+M52+O52+Q52+S52+U52+W52+Y52+AA52+AC52+AE52+AG52</f>
        <v>454</v>
      </c>
    </row>
    <row r="53" customFormat="false" ht="15" hidden="false" customHeight="false" outlineLevel="0" collapsed="false">
      <c r="A53" s="13" t="s">
        <v>161</v>
      </c>
      <c r="B53" s="14" t="s">
        <v>162</v>
      </c>
      <c r="C53" s="14" t="s">
        <v>163</v>
      </c>
      <c r="D53" s="14" t="s">
        <v>132</v>
      </c>
      <c r="E53" s="14" t="s">
        <v>27</v>
      </c>
      <c r="F53" s="15" t="n">
        <v>15</v>
      </c>
      <c r="G53" s="16" t="n">
        <f aca="false">F53*4</f>
        <v>60</v>
      </c>
      <c r="H53" s="15" t="n">
        <v>48</v>
      </c>
      <c r="I53" s="16" t="n">
        <f aca="false">H53*1</f>
        <v>48</v>
      </c>
      <c r="J53" s="21" t="n">
        <v>7</v>
      </c>
      <c r="K53" s="17" t="n">
        <f aca="false">J53*10</f>
        <v>70</v>
      </c>
      <c r="L53" s="15" t="n">
        <v>5</v>
      </c>
      <c r="M53" s="16" t="n">
        <f aca="false">L53*7</f>
        <v>35</v>
      </c>
      <c r="N53" s="21" t="n">
        <v>2</v>
      </c>
      <c r="O53" s="17" t="n">
        <f aca="false">N53*7</f>
        <v>14</v>
      </c>
      <c r="P53" s="15" t="n">
        <v>56</v>
      </c>
      <c r="Q53" s="16" t="n">
        <f aca="false">P53*1</f>
        <v>56</v>
      </c>
      <c r="R53" s="21" t="n">
        <v>1</v>
      </c>
      <c r="S53" s="17" t="n">
        <f aca="false">R53*3</f>
        <v>3</v>
      </c>
      <c r="T53" s="15" t="n">
        <v>62</v>
      </c>
      <c r="U53" s="16" t="n">
        <f aca="false">T53*1</f>
        <v>62</v>
      </c>
      <c r="V53" s="21" t="n">
        <v>3</v>
      </c>
      <c r="W53" s="17" t="n">
        <f aca="false">V53*3</f>
        <v>9</v>
      </c>
      <c r="X53" s="15" t="n">
        <v>2</v>
      </c>
      <c r="Y53" s="16" t="n">
        <f aca="false">X53*9</f>
        <v>18</v>
      </c>
      <c r="Z53" s="17"/>
      <c r="AA53" s="17"/>
      <c r="AB53" s="15" t="n">
        <v>4</v>
      </c>
      <c r="AC53" s="16" t="n">
        <f aca="false">AB53*10</f>
        <v>40</v>
      </c>
      <c r="AD53" s="21" t="n">
        <v>10</v>
      </c>
      <c r="AE53" s="17" t="n">
        <f aca="false">AD53*1</f>
        <v>10</v>
      </c>
      <c r="AF53" s="15" t="n">
        <v>6</v>
      </c>
      <c r="AG53" s="16" t="n">
        <f aca="false">AF53*4</f>
        <v>24</v>
      </c>
      <c r="AH53" s="18" t="n">
        <f aca="false">F53+H53+J53+L53+N53+P53+R53+T53+V53+X53+Z53+AB53+AD53+AF53</f>
        <v>221</v>
      </c>
      <c r="AI53" s="19" t="n">
        <f aca="false">G53+I53+K53+M53+O53+Q53+S53+U53+W53+Y53+AA53+AC53+AE53+AG53</f>
        <v>449</v>
      </c>
    </row>
    <row r="54" customFormat="false" ht="15" hidden="false" customHeight="false" outlineLevel="0" collapsed="false">
      <c r="A54" s="13" t="s">
        <v>164</v>
      </c>
      <c r="B54" s="20" t="s">
        <v>24</v>
      </c>
      <c r="C54" s="20" t="s">
        <v>165</v>
      </c>
      <c r="D54" s="20" t="s">
        <v>26</v>
      </c>
      <c r="E54" s="20" t="s">
        <v>27</v>
      </c>
      <c r="F54" s="15" t="n">
        <v>11</v>
      </c>
      <c r="G54" s="16" t="n">
        <f aca="false">F54*4</f>
        <v>44</v>
      </c>
      <c r="H54" s="15" t="n">
        <v>60</v>
      </c>
      <c r="I54" s="16" t="n">
        <f aca="false">H54*1</f>
        <v>60</v>
      </c>
      <c r="J54" s="21" t="n">
        <v>5</v>
      </c>
      <c r="K54" s="17" t="n">
        <f aca="false">J54*10</f>
        <v>50</v>
      </c>
      <c r="L54" s="15" t="n">
        <v>2</v>
      </c>
      <c r="M54" s="16" t="n">
        <f aca="false">L54*7</f>
        <v>14</v>
      </c>
      <c r="N54" s="21" t="n">
        <v>9</v>
      </c>
      <c r="O54" s="17" t="n">
        <f aca="false">N54*7</f>
        <v>63</v>
      </c>
      <c r="P54" s="15" t="n">
        <v>8</v>
      </c>
      <c r="Q54" s="16" t="n">
        <f aca="false">P54*1</f>
        <v>8</v>
      </c>
      <c r="R54" s="21" t="n">
        <v>4</v>
      </c>
      <c r="S54" s="17" t="n">
        <f aca="false">R54*3</f>
        <v>12</v>
      </c>
      <c r="T54" s="15" t="n">
        <v>55</v>
      </c>
      <c r="U54" s="16" t="n">
        <f aca="false">T54*1</f>
        <v>55</v>
      </c>
      <c r="V54" s="21" t="n">
        <v>10</v>
      </c>
      <c r="W54" s="17" t="n">
        <f aca="false">V54*3</f>
        <v>30</v>
      </c>
      <c r="X54" s="15" t="n">
        <v>4</v>
      </c>
      <c r="Y54" s="16" t="n">
        <f aca="false">X54*9</f>
        <v>36</v>
      </c>
      <c r="Z54" s="17"/>
      <c r="AA54" s="17"/>
      <c r="AB54" s="15" t="n">
        <v>5</v>
      </c>
      <c r="AC54" s="16" t="n">
        <f aca="false">AB54*10</f>
        <v>50</v>
      </c>
      <c r="AD54" s="21" t="n">
        <v>3</v>
      </c>
      <c r="AE54" s="17" t="n">
        <f aca="false">AD54*1</f>
        <v>3</v>
      </c>
      <c r="AF54" s="15" t="n">
        <v>5</v>
      </c>
      <c r="AG54" s="16" t="n">
        <f aca="false">AF54*4</f>
        <v>20</v>
      </c>
      <c r="AH54" s="18" t="n">
        <f aca="false">F54+H54+J54+L54+N54+P54+R54+T54+V54+X54+Z54+AB54+AD54+AF54</f>
        <v>181</v>
      </c>
      <c r="AI54" s="19" t="n">
        <f aca="false">G54+I54+K54+M54+O54+Q54+S54+U54+W54+Y54+AA54+AC54+AE54+AG54</f>
        <v>445</v>
      </c>
    </row>
    <row r="55" customFormat="false" ht="15" hidden="false" customHeight="false" outlineLevel="0" collapsed="false">
      <c r="A55" s="13" t="s">
        <v>166</v>
      </c>
      <c r="B55" s="20" t="s">
        <v>167</v>
      </c>
      <c r="C55" s="20" t="s">
        <v>168</v>
      </c>
      <c r="D55" s="20" t="s">
        <v>40</v>
      </c>
      <c r="E55" s="20" t="s">
        <v>27</v>
      </c>
      <c r="F55" s="15" t="n">
        <v>8</v>
      </c>
      <c r="G55" s="16" t="n">
        <f aca="false">F55*4</f>
        <v>32</v>
      </c>
      <c r="H55" s="15" t="n">
        <v>56</v>
      </c>
      <c r="I55" s="16" t="n">
        <f aca="false">H55*1</f>
        <v>56</v>
      </c>
      <c r="J55" s="17" t="n">
        <v>5</v>
      </c>
      <c r="K55" s="17" t="n">
        <f aca="false">J55*10</f>
        <v>50</v>
      </c>
      <c r="L55" s="15" t="n">
        <v>6</v>
      </c>
      <c r="M55" s="16" t="n">
        <f aca="false">L55*7</f>
        <v>42</v>
      </c>
      <c r="N55" s="17" t="n">
        <v>2</v>
      </c>
      <c r="O55" s="17" t="n">
        <f aca="false">N55*7</f>
        <v>14</v>
      </c>
      <c r="P55" s="15" t="n">
        <v>13</v>
      </c>
      <c r="Q55" s="16" t="n">
        <f aca="false">P55*1</f>
        <v>13</v>
      </c>
      <c r="R55" s="17" t="n">
        <v>4</v>
      </c>
      <c r="S55" s="17" t="n">
        <f aca="false">R55*3</f>
        <v>12</v>
      </c>
      <c r="T55" s="15" t="n">
        <v>52</v>
      </c>
      <c r="U55" s="16" t="n">
        <f aca="false">T55*1</f>
        <v>52</v>
      </c>
      <c r="V55" s="17" t="n">
        <v>10</v>
      </c>
      <c r="W55" s="17" t="n">
        <f aca="false">V55*3</f>
        <v>30</v>
      </c>
      <c r="X55" s="15" t="n">
        <v>2</v>
      </c>
      <c r="Y55" s="16" t="n">
        <f aca="false">X55*9</f>
        <v>18</v>
      </c>
      <c r="Z55" s="17"/>
      <c r="AA55" s="17"/>
      <c r="AB55" s="15" t="n">
        <v>4</v>
      </c>
      <c r="AC55" s="16" t="n">
        <f aca="false">AB55*10</f>
        <v>40</v>
      </c>
      <c r="AD55" s="17" t="n">
        <v>41</v>
      </c>
      <c r="AE55" s="17" t="n">
        <f aca="false">AD55*1</f>
        <v>41</v>
      </c>
      <c r="AF55" s="15" t="n">
        <v>10</v>
      </c>
      <c r="AG55" s="16" t="n">
        <f aca="false">AF55*4</f>
        <v>40</v>
      </c>
      <c r="AH55" s="18" t="n">
        <f aca="false">F55+H55+J55+L55+N55+P55+R55+T55+V55+X55+Z55+AB55+AD55+AF55</f>
        <v>213</v>
      </c>
      <c r="AI55" s="19" t="n">
        <f aca="false">G55+I55+K55+M55+O55+Q55+S55+U55+W55+Y55+AA55+AC55+AE55+AG55</f>
        <v>440</v>
      </c>
    </row>
    <row r="56" customFormat="false" ht="15" hidden="false" customHeight="false" outlineLevel="0" collapsed="false">
      <c r="A56" s="13" t="s">
        <v>169</v>
      </c>
      <c r="B56" s="20" t="s">
        <v>170</v>
      </c>
      <c r="C56" s="20" t="s">
        <v>171</v>
      </c>
      <c r="D56" s="20" t="s">
        <v>26</v>
      </c>
      <c r="E56" s="20" t="s">
        <v>100</v>
      </c>
      <c r="F56" s="15" t="n">
        <v>8</v>
      </c>
      <c r="G56" s="16" t="n">
        <f aca="false">F56*4</f>
        <v>32</v>
      </c>
      <c r="H56" s="15" t="n">
        <v>57</v>
      </c>
      <c r="I56" s="16" t="n">
        <f aca="false">H56*1</f>
        <v>57</v>
      </c>
      <c r="J56" s="17" t="n">
        <v>6</v>
      </c>
      <c r="K56" s="17" t="n">
        <f aca="false">J56*10</f>
        <v>60</v>
      </c>
      <c r="L56" s="15" t="n">
        <v>4</v>
      </c>
      <c r="M56" s="16" t="n">
        <f aca="false">L56*7</f>
        <v>28</v>
      </c>
      <c r="N56" s="17" t="n">
        <v>4</v>
      </c>
      <c r="O56" s="17" t="n">
        <f aca="false">N56*7</f>
        <v>28</v>
      </c>
      <c r="P56" s="15" t="n">
        <v>6</v>
      </c>
      <c r="Q56" s="16" t="n">
        <f aca="false">P56*1</f>
        <v>6</v>
      </c>
      <c r="R56" s="17" t="n">
        <v>10</v>
      </c>
      <c r="S56" s="17" t="n">
        <f aca="false">R56*3</f>
        <v>30</v>
      </c>
      <c r="T56" s="15" t="n">
        <v>35</v>
      </c>
      <c r="U56" s="16" t="n">
        <f aca="false">T56*1</f>
        <v>35</v>
      </c>
      <c r="V56" s="17" t="n">
        <v>6</v>
      </c>
      <c r="W56" s="17" t="n">
        <f aca="false">V56*3</f>
        <v>18</v>
      </c>
      <c r="X56" s="15" t="n">
        <v>1</v>
      </c>
      <c r="Y56" s="16" t="n">
        <f aca="false">X56*9</f>
        <v>9</v>
      </c>
      <c r="Z56" s="17"/>
      <c r="AA56" s="17"/>
      <c r="AB56" s="15" t="n">
        <v>8</v>
      </c>
      <c r="AC56" s="16" t="n">
        <f aca="false">AB56*10</f>
        <v>80</v>
      </c>
      <c r="AD56" s="17" t="n">
        <v>24</v>
      </c>
      <c r="AE56" s="17" t="n">
        <f aca="false">AD56*1</f>
        <v>24</v>
      </c>
      <c r="AF56" s="15" t="n">
        <v>8</v>
      </c>
      <c r="AG56" s="16" t="n">
        <f aca="false">AF56*4</f>
        <v>32</v>
      </c>
      <c r="AH56" s="18" t="n">
        <f aca="false">F56+H56+J56+L56+N56+P56+R56+T56+V56+X56+Z56+AB56+AD56+AF56</f>
        <v>177</v>
      </c>
      <c r="AI56" s="19" t="n">
        <f aca="false">G56+I56+K56+M56+O56+Q56+S56+U56+W56+Y56+AA56+AC56+AE56+AG56</f>
        <v>439</v>
      </c>
    </row>
    <row r="57" customFormat="false" ht="15" hidden="false" customHeight="false" outlineLevel="0" collapsed="false">
      <c r="A57" s="13" t="s">
        <v>172</v>
      </c>
      <c r="B57" s="20" t="s">
        <v>173</v>
      </c>
      <c r="C57" s="20" t="s">
        <v>99</v>
      </c>
      <c r="D57" s="34" t="s">
        <v>148</v>
      </c>
      <c r="E57" s="20" t="s">
        <v>149</v>
      </c>
      <c r="F57" s="15" t="n">
        <v>12</v>
      </c>
      <c r="G57" s="16" t="n">
        <f aca="false">F57*4</f>
        <v>48</v>
      </c>
      <c r="H57" s="15" t="n">
        <v>36</v>
      </c>
      <c r="I57" s="16" t="n">
        <f aca="false">H57*1</f>
        <v>36</v>
      </c>
      <c r="J57" s="21" t="n">
        <v>8</v>
      </c>
      <c r="K57" s="17" t="n">
        <f aca="false">J57*10</f>
        <v>80</v>
      </c>
      <c r="L57" s="15" t="n">
        <v>11</v>
      </c>
      <c r="M57" s="16" t="n">
        <f aca="false">L57*7</f>
        <v>77</v>
      </c>
      <c r="N57" s="21" t="n">
        <v>1</v>
      </c>
      <c r="O57" s="17" t="n">
        <f aca="false">N57*7</f>
        <v>7</v>
      </c>
      <c r="P57" s="15" t="n">
        <v>13</v>
      </c>
      <c r="Q57" s="16" t="n">
        <f aca="false">P57*1</f>
        <v>13</v>
      </c>
      <c r="R57" s="21" t="n">
        <v>8</v>
      </c>
      <c r="S57" s="17" t="n">
        <f aca="false">R57*3</f>
        <v>24</v>
      </c>
      <c r="T57" s="15" t="n">
        <v>0</v>
      </c>
      <c r="U57" s="16" t="n">
        <f aca="false">T57*1</f>
        <v>0</v>
      </c>
      <c r="V57" s="21" t="n">
        <v>10</v>
      </c>
      <c r="W57" s="17" t="n">
        <f aca="false">V57*3</f>
        <v>30</v>
      </c>
      <c r="X57" s="15" t="n">
        <v>1</v>
      </c>
      <c r="Y57" s="16" t="n">
        <f aca="false">X57*9</f>
        <v>9</v>
      </c>
      <c r="Z57" s="21"/>
      <c r="AA57" s="17"/>
      <c r="AB57" s="15" t="n">
        <v>5</v>
      </c>
      <c r="AC57" s="16" t="n">
        <f aca="false">AB57*10</f>
        <v>50</v>
      </c>
      <c r="AD57" s="21"/>
      <c r="AE57" s="17" t="n">
        <f aca="false">AD57*1</f>
        <v>0</v>
      </c>
      <c r="AF57" s="15" t="n">
        <v>15</v>
      </c>
      <c r="AG57" s="16" t="n">
        <f aca="false">AF57*4</f>
        <v>60</v>
      </c>
      <c r="AH57" s="18" t="n">
        <f aca="false">F57+H57+J57+L57+N57+P57+R57+T57+V57+X57+Z57+AB57+AD57+AF57</f>
        <v>120</v>
      </c>
      <c r="AI57" s="19" t="n">
        <f aca="false">G57+I57+K57+M57+O57+Q57+S57+U57+W57+Y57+AA57+AC57+AE57+AG57</f>
        <v>434</v>
      </c>
    </row>
    <row r="58" customFormat="false" ht="15" hidden="false" customHeight="false" outlineLevel="0" collapsed="false">
      <c r="A58" s="13" t="s">
        <v>174</v>
      </c>
      <c r="B58" s="14" t="s">
        <v>104</v>
      </c>
      <c r="C58" s="14" t="s">
        <v>175</v>
      </c>
      <c r="D58" s="14" t="s">
        <v>40</v>
      </c>
      <c r="E58" s="14" t="s">
        <v>27</v>
      </c>
      <c r="F58" s="15" t="n">
        <v>14</v>
      </c>
      <c r="G58" s="16" t="n">
        <f aca="false">F58*4</f>
        <v>56</v>
      </c>
      <c r="H58" s="15" t="n">
        <v>52</v>
      </c>
      <c r="I58" s="16" t="n">
        <f aca="false">H58*1</f>
        <v>52</v>
      </c>
      <c r="J58" s="17" t="n">
        <v>4</v>
      </c>
      <c r="K58" s="17" t="n">
        <f aca="false">J58*10</f>
        <v>40</v>
      </c>
      <c r="L58" s="15" t="n">
        <v>2</v>
      </c>
      <c r="M58" s="16" t="n">
        <f aca="false">L58*7</f>
        <v>14</v>
      </c>
      <c r="N58" s="17" t="n">
        <v>0</v>
      </c>
      <c r="O58" s="17" t="n">
        <f aca="false">N58*7</f>
        <v>0</v>
      </c>
      <c r="P58" s="15" t="n">
        <v>13</v>
      </c>
      <c r="Q58" s="16" t="n">
        <f aca="false">P58*1</f>
        <v>13</v>
      </c>
      <c r="R58" s="17" t="n">
        <v>4</v>
      </c>
      <c r="S58" s="17" t="n">
        <f aca="false">R58*3</f>
        <v>12</v>
      </c>
      <c r="T58" s="15" t="n">
        <v>3</v>
      </c>
      <c r="U58" s="16" t="n">
        <f aca="false">T58*1</f>
        <v>3</v>
      </c>
      <c r="V58" s="17" t="n">
        <v>10</v>
      </c>
      <c r="W58" s="17" t="n">
        <f aca="false">V58*3</f>
        <v>30</v>
      </c>
      <c r="X58" s="15" t="n">
        <v>7</v>
      </c>
      <c r="Y58" s="16" t="n">
        <f aca="false">X58*9</f>
        <v>63</v>
      </c>
      <c r="Z58" s="17"/>
      <c r="AA58" s="17"/>
      <c r="AB58" s="15" t="n">
        <v>9</v>
      </c>
      <c r="AC58" s="16" t="n">
        <f aca="false">AB58*10</f>
        <v>90</v>
      </c>
      <c r="AD58" s="17" t="n">
        <v>15</v>
      </c>
      <c r="AE58" s="17" t="n">
        <f aca="false">AD58*1</f>
        <v>15</v>
      </c>
      <c r="AF58" s="15" t="n">
        <v>11</v>
      </c>
      <c r="AG58" s="16" t="n">
        <f aca="false">AF58*4</f>
        <v>44</v>
      </c>
      <c r="AH58" s="18" t="n">
        <f aca="false">F58+H58+J58+L58+N58+P58+R58+T58+V58+X58+Z58+AB58+AD58+AF58</f>
        <v>144</v>
      </c>
      <c r="AI58" s="19" t="n">
        <f aca="false">G58+I58+K58+M58+O58+Q58+S58+U58+W58+Y58+AA58+AC58+AE58+AG58</f>
        <v>432</v>
      </c>
    </row>
    <row r="59" customFormat="false" ht="15" hidden="false" customHeight="false" outlineLevel="0" collapsed="false">
      <c r="A59" s="13" t="s">
        <v>176</v>
      </c>
      <c r="B59" s="20" t="s">
        <v>177</v>
      </c>
      <c r="C59" s="20" t="s">
        <v>39</v>
      </c>
      <c r="D59" s="34" t="s">
        <v>148</v>
      </c>
      <c r="E59" s="20" t="s">
        <v>149</v>
      </c>
      <c r="F59" s="15" t="n">
        <v>6</v>
      </c>
      <c r="G59" s="16" t="n">
        <f aca="false">F59*4</f>
        <v>24</v>
      </c>
      <c r="H59" s="15" t="n">
        <v>27</v>
      </c>
      <c r="I59" s="16" t="n">
        <f aca="false">H59*1</f>
        <v>27</v>
      </c>
      <c r="J59" s="21" t="n">
        <v>6</v>
      </c>
      <c r="K59" s="17" t="n">
        <f aca="false">J59*10</f>
        <v>60</v>
      </c>
      <c r="L59" s="15" t="n">
        <v>2</v>
      </c>
      <c r="M59" s="16" t="n">
        <f aca="false">L59*7</f>
        <v>14</v>
      </c>
      <c r="N59" s="21" t="n">
        <v>4</v>
      </c>
      <c r="O59" s="17" t="n">
        <f aca="false">N59*7</f>
        <v>28</v>
      </c>
      <c r="P59" s="15" t="n">
        <v>31</v>
      </c>
      <c r="Q59" s="16" t="n">
        <f aca="false">P59*1</f>
        <v>31</v>
      </c>
      <c r="R59" s="21" t="n">
        <v>11</v>
      </c>
      <c r="S59" s="17" t="n">
        <f aca="false">R59*3</f>
        <v>33</v>
      </c>
      <c r="T59" s="15" t="n">
        <v>62</v>
      </c>
      <c r="U59" s="16" t="n">
        <f aca="false">T59*1</f>
        <v>62</v>
      </c>
      <c r="V59" s="21" t="n">
        <v>6</v>
      </c>
      <c r="W59" s="17" t="n">
        <f aca="false">V59*3</f>
        <v>18</v>
      </c>
      <c r="X59" s="15" t="n">
        <v>2</v>
      </c>
      <c r="Y59" s="16" t="n">
        <f aca="false">X59*9</f>
        <v>18</v>
      </c>
      <c r="Z59" s="21"/>
      <c r="AA59" s="17"/>
      <c r="AB59" s="15" t="n">
        <v>5</v>
      </c>
      <c r="AC59" s="16" t="n">
        <f aca="false">AB59*10</f>
        <v>50</v>
      </c>
      <c r="AD59" s="21"/>
      <c r="AE59" s="17" t="n">
        <f aca="false">AD59*1</f>
        <v>0</v>
      </c>
      <c r="AF59" s="15" t="n">
        <v>16</v>
      </c>
      <c r="AG59" s="16" t="n">
        <f aca="false">AF59*4</f>
        <v>64</v>
      </c>
      <c r="AH59" s="18" t="n">
        <f aca="false">F59+H59+J59+L59+N59+P59+R59+T59+V59+X59+Z59+AB59+AD59+AF59</f>
        <v>178</v>
      </c>
      <c r="AI59" s="19" t="n">
        <f aca="false">G59+I59+K59+M59+O59+Q59+S59+U59+W59+Y59+AA59+AC59+AE59+AG59</f>
        <v>429</v>
      </c>
    </row>
    <row r="60" customFormat="false" ht="15" hidden="false" customHeight="false" outlineLevel="0" collapsed="false">
      <c r="A60" s="13" t="s">
        <v>178</v>
      </c>
      <c r="B60" s="20" t="s">
        <v>179</v>
      </c>
      <c r="C60" s="20" t="s">
        <v>180</v>
      </c>
      <c r="D60" s="20" t="s">
        <v>40</v>
      </c>
      <c r="E60" s="20" t="s">
        <v>27</v>
      </c>
      <c r="F60" s="15" t="n">
        <v>17</v>
      </c>
      <c r="G60" s="16" t="n">
        <f aca="false">F60*4</f>
        <v>68</v>
      </c>
      <c r="H60" s="15" t="n">
        <v>46</v>
      </c>
      <c r="I60" s="16" t="n">
        <f aca="false">H60*1</f>
        <v>46</v>
      </c>
      <c r="J60" s="21" t="n">
        <v>4</v>
      </c>
      <c r="K60" s="17" t="n">
        <f aca="false">J60*10</f>
        <v>40</v>
      </c>
      <c r="L60" s="15" t="n">
        <v>1</v>
      </c>
      <c r="M60" s="16" t="n">
        <f aca="false">L60*7</f>
        <v>7</v>
      </c>
      <c r="N60" s="21" t="n">
        <v>3</v>
      </c>
      <c r="O60" s="17" t="n">
        <f aca="false">N60*7</f>
        <v>21</v>
      </c>
      <c r="P60" s="15" t="n">
        <v>37</v>
      </c>
      <c r="Q60" s="16" t="n">
        <f aca="false">P60*1</f>
        <v>37</v>
      </c>
      <c r="R60" s="21" t="n">
        <v>4</v>
      </c>
      <c r="S60" s="17" t="n">
        <f aca="false">R60*3</f>
        <v>12</v>
      </c>
      <c r="T60" s="15" t="n">
        <v>23</v>
      </c>
      <c r="U60" s="16" t="n">
        <f aca="false">T60*1</f>
        <v>23</v>
      </c>
      <c r="V60" s="21" t="n">
        <v>3</v>
      </c>
      <c r="W60" s="17" t="n">
        <f aca="false">V60*3</f>
        <v>9</v>
      </c>
      <c r="X60" s="15" t="n">
        <v>2</v>
      </c>
      <c r="Y60" s="16" t="n">
        <f aca="false">X60*9</f>
        <v>18</v>
      </c>
      <c r="Z60" s="17"/>
      <c r="AA60" s="17"/>
      <c r="AB60" s="15" t="n">
        <v>7</v>
      </c>
      <c r="AC60" s="16" t="n">
        <f aca="false">AB60*10</f>
        <v>70</v>
      </c>
      <c r="AD60" s="21" t="n">
        <v>26</v>
      </c>
      <c r="AE60" s="17" t="n">
        <f aca="false">AD60*1</f>
        <v>26</v>
      </c>
      <c r="AF60" s="15" t="n">
        <v>12</v>
      </c>
      <c r="AG60" s="16" t="n">
        <f aca="false">AF60*4</f>
        <v>48</v>
      </c>
      <c r="AH60" s="18" t="n">
        <f aca="false">F60+H60+J60+L60+N60+P60+R60+T60+V60+X60+Z60+AB60+AD60+AF60</f>
        <v>185</v>
      </c>
      <c r="AI60" s="19" t="n">
        <f aca="false">G60+I60+K60+M60+O60+Q60+S60+U60+W60+Y60+AA60+AC60+AE60+AG60</f>
        <v>425</v>
      </c>
    </row>
    <row r="61" customFormat="false" ht="15" hidden="false" customHeight="false" outlineLevel="0" collapsed="false">
      <c r="A61" s="13" t="s">
        <v>181</v>
      </c>
      <c r="B61" s="20" t="s">
        <v>167</v>
      </c>
      <c r="C61" s="20" t="s">
        <v>182</v>
      </c>
      <c r="D61" s="34" t="s">
        <v>148</v>
      </c>
      <c r="E61" s="20" t="s">
        <v>149</v>
      </c>
      <c r="F61" s="15" t="n">
        <v>10</v>
      </c>
      <c r="G61" s="16" t="n">
        <f aca="false">F61*4</f>
        <v>40</v>
      </c>
      <c r="H61" s="15" t="n">
        <v>26</v>
      </c>
      <c r="I61" s="16" t="n">
        <f aca="false">H61*1</f>
        <v>26</v>
      </c>
      <c r="J61" s="17" t="n">
        <v>6</v>
      </c>
      <c r="K61" s="17" t="n">
        <f aca="false">J61*10</f>
        <v>60</v>
      </c>
      <c r="L61" s="15" t="n">
        <v>4</v>
      </c>
      <c r="M61" s="16" t="n">
        <f aca="false">L61*7</f>
        <v>28</v>
      </c>
      <c r="N61" s="17" t="n">
        <v>3</v>
      </c>
      <c r="O61" s="17" t="n">
        <f aca="false">N61*7</f>
        <v>21</v>
      </c>
      <c r="P61" s="15" t="n">
        <v>50</v>
      </c>
      <c r="Q61" s="16" t="n">
        <f aca="false">P61*1</f>
        <v>50</v>
      </c>
      <c r="R61" s="17" t="n">
        <v>1</v>
      </c>
      <c r="S61" s="17" t="n">
        <f aca="false">R61*3</f>
        <v>3</v>
      </c>
      <c r="T61" s="15" t="n">
        <v>59</v>
      </c>
      <c r="U61" s="16" t="n">
        <f aca="false">T61*1</f>
        <v>59</v>
      </c>
      <c r="V61" s="17" t="n">
        <v>1</v>
      </c>
      <c r="W61" s="17" t="n">
        <f aca="false">V61*3</f>
        <v>3</v>
      </c>
      <c r="X61" s="15" t="n">
        <v>3</v>
      </c>
      <c r="Y61" s="16" t="n">
        <f aca="false">X61*9</f>
        <v>27</v>
      </c>
      <c r="Z61" s="17"/>
      <c r="AA61" s="17"/>
      <c r="AB61" s="15" t="n">
        <v>6</v>
      </c>
      <c r="AC61" s="16" t="n">
        <f aca="false">AB61*10</f>
        <v>60</v>
      </c>
      <c r="AD61" s="17"/>
      <c r="AE61" s="17" t="n">
        <f aca="false">AD61*1</f>
        <v>0</v>
      </c>
      <c r="AF61" s="15" t="n">
        <v>9</v>
      </c>
      <c r="AG61" s="16" t="n">
        <f aca="false">AF61*4</f>
        <v>36</v>
      </c>
      <c r="AH61" s="18" t="n">
        <f aca="false">F61+H61+J61+L61+N61+P61+R61+T61+V61+X61+Z61+AB61+AD61+AF61</f>
        <v>178</v>
      </c>
      <c r="AI61" s="19" t="n">
        <f aca="false">G61+I61+K61+M61+O61+Q61+S61+U61+W61+Y61+AA61+AC61+AE61+AG61</f>
        <v>413</v>
      </c>
    </row>
    <row r="62" customFormat="false" ht="15" hidden="false" customHeight="false" outlineLevel="0" collapsed="false">
      <c r="A62" s="13" t="s">
        <v>183</v>
      </c>
      <c r="B62" s="14" t="s">
        <v>184</v>
      </c>
      <c r="C62" s="14" t="s">
        <v>185</v>
      </c>
      <c r="D62" s="14" t="s">
        <v>40</v>
      </c>
      <c r="E62" s="14" t="s">
        <v>27</v>
      </c>
      <c r="F62" s="15" t="n">
        <v>9</v>
      </c>
      <c r="G62" s="16" t="n">
        <f aca="false">F62*4</f>
        <v>36</v>
      </c>
      <c r="H62" s="15" t="n">
        <v>61</v>
      </c>
      <c r="I62" s="16" t="n">
        <f aca="false">H62*1</f>
        <v>61</v>
      </c>
      <c r="J62" s="17" t="n">
        <v>6</v>
      </c>
      <c r="K62" s="17" t="n">
        <f aca="false">J62*10</f>
        <v>60</v>
      </c>
      <c r="L62" s="15" t="n">
        <v>1</v>
      </c>
      <c r="M62" s="16" t="n">
        <f aca="false">L62*7</f>
        <v>7</v>
      </c>
      <c r="N62" s="17" t="n">
        <v>0</v>
      </c>
      <c r="O62" s="17" t="n">
        <f aca="false">N62*7</f>
        <v>0</v>
      </c>
      <c r="P62" s="15" t="n">
        <v>37</v>
      </c>
      <c r="Q62" s="16" t="n">
        <f aca="false">P62*1</f>
        <v>37</v>
      </c>
      <c r="R62" s="17" t="n">
        <v>8</v>
      </c>
      <c r="S62" s="17" t="n">
        <f aca="false">R62*3</f>
        <v>24</v>
      </c>
      <c r="T62" s="15" t="n">
        <v>46</v>
      </c>
      <c r="U62" s="16" t="n">
        <f aca="false">T62*1</f>
        <v>46</v>
      </c>
      <c r="V62" s="17" t="n">
        <v>15</v>
      </c>
      <c r="W62" s="17" t="n">
        <f aca="false">V62*3</f>
        <v>45</v>
      </c>
      <c r="X62" s="15" t="n">
        <v>1</v>
      </c>
      <c r="Y62" s="16" t="n">
        <f aca="false">X62*9</f>
        <v>9</v>
      </c>
      <c r="Z62" s="17"/>
      <c r="AA62" s="17"/>
      <c r="AB62" s="15" t="n">
        <v>3</v>
      </c>
      <c r="AC62" s="16" t="n">
        <f aca="false">AB62*10</f>
        <v>30</v>
      </c>
      <c r="AD62" s="17" t="n">
        <v>3</v>
      </c>
      <c r="AE62" s="17" t="n">
        <f aca="false">AD62*1</f>
        <v>3</v>
      </c>
      <c r="AF62" s="15" t="n">
        <v>13</v>
      </c>
      <c r="AG62" s="16" t="n">
        <f aca="false">AF62*4</f>
        <v>52</v>
      </c>
      <c r="AH62" s="18" t="n">
        <f aca="false">F62+H62+J62+L62+N62+P62+R62+T62+V62+X62+Z62+AB62+AD62+AF62</f>
        <v>203</v>
      </c>
      <c r="AI62" s="19" t="n">
        <f aca="false">G62+I62+K62+M62+O62+Q62+S62+U62+W62+Y62+AA62+AC62+AE62+AG62</f>
        <v>410</v>
      </c>
    </row>
    <row r="63" customFormat="false" ht="15" hidden="false" customHeight="false" outlineLevel="0" collapsed="false">
      <c r="A63" s="13" t="s">
        <v>186</v>
      </c>
      <c r="B63" s="20" t="s">
        <v>187</v>
      </c>
      <c r="C63" s="20" t="s">
        <v>134</v>
      </c>
      <c r="D63" s="20" t="s">
        <v>40</v>
      </c>
      <c r="E63" s="20" t="s">
        <v>27</v>
      </c>
      <c r="F63" s="15" t="n">
        <v>17</v>
      </c>
      <c r="G63" s="16" t="n">
        <f aca="false">F63*4</f>
        <v>68</v>
      </c>
      <c r="H63" s="15" t="n">
        <v>42</v>
      </c>
      <c r="I63" s="16" t="n">
        <f aca="false">H63*1</f>
        <v>42</v>
      </c>
      <c r="J63" s="21" t="n">
        <v>6</v>
      </c>
      <c r="K63" s="17" t="n">
        <f aca="false">J63*10</f>
        <v>60</v>
      </c>
      <c r="L63" s="15" t="n">
        <v>6</v>
      </c>
      <c r="M63" s="16" t="n">
        <f aca="false">L63*7</f>
        <v>42</v>
      </c>
      <c r="N63" s="21" t="n">
        <v>3</v>
      </c>
      <c r="O63" s="17" t="n">
        <f aca="false">N63*7</f>
        <v>21</v>
      </c>
      <c r="P63" s="15" t="n">
        <v>25</v>
      </c>
      <c r="Q63" s="16" t="n">
        <f aca="false">P63*1</f>
        <v>25</v>
      </c>
      <c r="R63" s="21" t="n">
        <v>2</v>
      </c>
      <c r="S63" s="17" t="n">
        <f aca="false">R63*3</f>
        <v>6</v>
      </c>
      <c r="T63" s="15" t="n">
        <v>0</v>
      </c>
      <c r="U63" s="16" t="n">
        <f aca="false">T63*1</f>
        <v>0</v>
      </c>
      <c r="V63" s="21" t="n">
        <v>10</v>
      </c>
      <c r="W63" s="17" t="n">
        <f aca="false">V63*3</f>
        <v>30</v>
      </c>
      <c r="X63" s="15" t="n">
        <v>2</v>
      </c>
      <c r="Y63" s="16" t="n">
        <f aca="false">X63*9</f>
        <v>18</v>
      </c>
      <c r="Z63" s="17"/>
      <c r="AA63" s="17"/>
      <c r="AB63" s="15" t="n">
        <v>5</v>
      </c>
      <c r="AC63" s="16" t="n">
        <f aca="false">AB63*10</f>
        <v>50</v>
      </c>
      <c r="AD63" s="21" t="n">
        <v>4</v>
      </c>
      <c r="AE63" s="17" t="n">
        <f aca="false">AD63*1</f>
        <v>4</v>
      </c>
      <c r="AF63" s="15" t="n">
        <v>9</v>
      </c>
      <c r="AG63" s="16" t="n">
        <f aca="false">AF63*4</f>
        <v>36</v>
      </c>
      <c r="AH63" s="18" t="n">
        <f aca="false">F63+H63+J63+L63+N63+P63+R63+T63+V63+X63+Z63+AB63+AD63+AF63</f>
        <v>131</v>
      </c>
      <c r="AI63" s="19" t="n">
        <f aca="false">G63+I63+K63+M63+O63+Q63+S63+U63+W63+Y63+AA63+AC63+AE63+AG63</f>
        <v>402</v>
      </c>
    </row>
    <row r="64" customFormat="false" ht="15" hidden="false" customHeight="false" outlineLevel="0" collapsed="false">
      <c r="A64" s="13" t="s">
        <v>188</v>
      </c>
      <c r="B64" s="14" t="s">
        <v>189</v>
      </c>
      <c r="C64" s="14" t="s">
        <v>72</v>
      </c>
      <c r="D64" s="14" t="s">
        <v>40</v>
      </c>
      <c r="E64" s="14" t="s">
        <v>27</v>
      </c>
      <c r="F64" s="15" t="n">
        <v>9</v>
      </c>
      <c r="G64" s="16" t="n">
        <f aca="false">F64*4</f>
        <v>36</v>
      </c>
      <c r="H64" s="15" t="n">
        <v>47</v>
      </c>
      <c r="I64" s="16" t="n">
        <f aca="false">H64*1</f>
        <v>47</v>
      </c>
      <c r="J64" s="21" t="n">
        <v>4</v>
      </c>
      <c r="K64" s="17" t="n">
        <f aca="false">J64*10</f>
        <v>40</v>
      </c>
      <c r="L64" s="15" t="n">
        <v>2</v>
      </c>
      <c r="M64" s="16" t="n">
        <f aca="false">L64*7</f>
        <v>14</v>
      </c>
      <c r="N64" s="21" t="n">
        <v>2</v>
      </c>
      <c r="O64" s="17" t="n">
        <f aca="false">N64*7</f>
        <v>14</v>
      </c>
      <c r="P64" s="15" t="n">
        <v>28</v>
      </c>
      <c r="Q64" s="16" t="n">
        <f aca="false">P64*1</f>
        <v>28</v>
      </c>
      <c r="R64" s="21" t="n">
        <v>6</v>
      </c>
      <c r="S64" s="17" t="n">
        <f aca="false">R64*3</f>
        <v>18</v>
      </c>
      <c r="T64" s="15" t="n">
        <v>59</v>
      </c>
      <c r="U64" s="16" t="n">
        <f aca="false">T64*1</f>
        <v>59</v>
      </c>
      <c r="V64" s="21" t="n">
        <v>10</v>
      </c>
      <c r="W64" s="17" t="n">
        <f aca="false">V64*3</f>
        <v>30</v>
      </c>
      <c r="X64" s="15" t="n">
        <v>2</v>
      </c>
      <c r="Y64" s="16" t="n">
        <f aca="false">X64*9</f>
        <v>18</v>
      </c>
      <c r="Z64" s="17"/>
      <c r="AA64" s="17"/>
      <c r="AB64" s="15" t="n">
        <v>6</v>
      </c>
      <c r="AC64" s="16" t="n">
        <f aca="false">AB64*10</f>
        <v>60</v>
      </c>
      <c r="AD64" s="21" t="n">
        <v>9</v>
      </c>
      <c r="AE64" s="17" t="n">
        <f aca="false">AD64*1</f>
        <v>9</v>
      </c>
      <c r="AF64" s="15" t="n">
        <v>6</v>
      </c>
      <c r="AG64" s="16" t="n">
        <f aca="false">AF64*4</f>
        <v>24</v>
      </c>
      <c r="AH64" s="18" t="n">
        <f aca="false">F64+H64+J64+L64+N64+P64+R64+T64+V64+X64+Z64+AB64+AD64+AF64</f>
        <v>190</v>
      </c>
      <c r="AI64" s="19" t="n">
        <f aca="false">G64+I64+K64+M64+O64+Q64+S64+U64+W64+Y64+AA64+AC64+AE64+AG64</f>
        <v>397</v>
      </c>
    </row>
    <row r="65" customFormat="false" ht="15" hidden="false" customHeight="false" outlineLevel="0" collapsed="false">
      <c r="A65" s="13" t="s">
        <v>190</v>
      </c>
      <c r="B65" s="20" t="s">
        <v>191</v>
      </c>
      <c r="C65" s="20" t="s">
        <v>192</v>
      </c>
      <c r="D65" s="20" t="s">
        <v>26</v>
      </c>
      <c r="E65" s="20" t="s">
        <v>27</v>
      </c>
      <c r="F65" s="15" t="n">
        <v>7</v>
      </c>
      <c r="G65" s="16" t="n">
        <f aca="false">F65*4</f>
        <v>28</v>
      </c>
      <c r="H65" s="15" t="n">
        <v>28</v>
      </c>
      <c r="I65" s="16" t="n">
        <f aca="false">H65*1</f>
        <v>28</v>
      </c>
      <c r="J65" s="17" t="n">
        <v>7</v>
      </c>
      <c r="K65" s="17" t="n">
        <f aca="false">J65*10</f>
        <v>70</v>
      </c>
      <c r="L65" s="15" t="n">
        <v>6</v>
      </c>
      <c r="M65" s="16" t="n">
        <f aca="false">L65*7</f>
        <v>42</v>
      </c>
      <c r="N65" s="17" t="n">
        <v>0</v>
      </c>
      <c r="O65" s="17" t="n">
        <f aca="false">N65*7</f>
        <v>0</v>
      </c>
      <c r="P65" s="15" t="n">
        <v>7</v>
      </c>
      <c r="Q65" s="16" t="n">
        <f aca="false">P65*1</f>
        <v>7</v>
      </c>
      <c r="R65" s="17" t="n">
        <v>4</v>
      </c>
      <c r="S65" s="17" t="n">
        <f aca="false">R65*3</f>
        <v>12</v>
      </c>
      <c r="T65" s="15" t="n">
        <v>25</v>
      </c>
      <c r="U65" s="16" t="n">
        <f aca="false">T65*1</f>
        <v>25</v>
      </c>
      <c r="V65" s="17" t="n">
        <v>6</v>
      </c>
      <c r="W65" s="17" t="n">
        <f aca="false">V65*3</f>
        <v>18</v>
      </c>
      <c r="X65" s="15" t="n">
        <v>4</v>
      </c>
      <c r="Y65" s="16" t="n">
        <f aca="false">X65*9</f>
        <v>36</v>
      </c>
      <c r="Z65" s="17"/>
      <c r="AA65" s="17"/>
      <c r="AB65" s="15" t="n">
        <v>4</v>
      </c>
      <c r="AC65" s="16" t="n">
        <f aca="false">AB65*10</f>
        <v>40</v>
      </c>
      <c r="AD65" s="17" t="n">
        <v>22</v>
      </c>
      <c r="AE65" s="17" t="n">
        <f aca="false">AD65*1</f>
        <v>22</v>
      </c>
      <c r="AF65" s="15" t="n">
        <v>12</v>
      </c>
      <c r="AG65" s="16" t="n">
        <f aca="false">AF65*4</f>
        <v>48</v>
      </c>
      <c r="AH65" s="18" t="n">
        <f aca="false">F65+H65+J65+L65+N65+P65+R65+T65+V65+X65+Z65+AB65+AD65+AF65</f>
        <v>132</v>
      </c>
      <c r="AI65" s="19" t="n">
        <f aca="false">G65+I65+K65+M65+O65+Q65+S65+U65+W65+Y65+AA65+AC65+AE65+AG65</f>
        <v>376</v>
      </c>
    </row>
    <row r="66" customFormat="false" ht="15" hidden="false" customHeight="false" outlineLevel="0" collapsed="false">
      <c r="A66" s="13" t="s">
        <v>193</v>
      </c>
      <c r="B66" s="20" t="s">
        <v>194</v>
      </c>
      <c r="C66" s="20" t="s">
        <v>195</v>
      </c>
      <c r="D66" s="34" t="s">
        <v>148</v>
      </c>
      <c r="E66" s="20" t="s">
        <v>149</v>
      </c>
      <c r="F66" s="15" t="n">
        <v>14</v>
      </c>
      <c r="G66" s="16" t="n">
        <f aca="false">F66*4</f>
        <v>56</v>
      </c>
      <c r="H66" s="15" t="n">
        <v>18</v>
      </c>
      <c r="I66" s="16" t="n">
        <f aca="false">H66*1</f>
        <v>18</v>
      </c>
      <c r="J66" s="21" t="n">
        <v>5</v>
      </c>
      <c r="K66" s="17" t="n">
        <f aca="false">J66*10</f>
        <v>50</v>
      </c>
      <c r="L66" s="15" t="n">
        <v>2</v>
      </c>
      <c r="M66" s="16" t="n">
        <f aca="false">L66*7</f>
        <v>14</v>
      </c>
      <c r="N66" s="21" t="n">
        <v>0</v>
      </c>
      <c r="O66" s="17" t="n">
        <f aca="false">N66*7</f>
        <v>0</v>
      </c>
      <c r="P66" s="15" t="n">
        <v>0</v>
      </c>
      <c r="Q66" s="16" t="n">
        <f aca="false">P66*1</f>
        <v>0</v>
      </c>
      <c r="R66" s="21" t="n">
        <v>10</v>
      </c>
      <c r="S66" s="17" t="n">
        <f aca="false">R66*3</f>
        <v>30</v>
      </c>
      <c r="T66" s="15" t="n">
        <v>9</v>
      </c>
      <c r="U66" s="16" t="n">
        <f aca="false">T66*1</f>
        <v>9</v>
      </c>
      <c r="V66" s="21" t="n">
        <v>25</v>
      </c>
      <c r="W66" s="17" t="n">
        <f aca="false">V66*3</f>
        <v>75</v>
      </c>
      <c r="X66" s="15" t="n">
        <v>2</v>
      </c>
      <c r="Y66" s="16" t="n">
        <f aca="false">X66*9</f>
        <v>18</v>
      </c>
      <c r="Z66" s="21"/>
      <c r="AA66" s="17"/>
      <c r="AB66" s="15" t="n">
        <v>5</v>
      </c>
      <c r="AC66" s="16" t="n">
        <f aca="false">AB66*10</f>
        <v>50</v>
      </c>
      <c r="AD66" s="21"/>
      <c r="AE66" s="17" t="n">
        <f aca="false">AD66*1</f>
        <v>0</v>
      </c>
      <c r="AF66" s="15" t="n">
        <v>12</v>
      </c>
      <c r="AG66" s="16" t="n">
        <f aca="false">AF66*4</f>
        <v>48</v>
      </c>
      <c r="AH66" s="18" t="n">
        <f aca="false">F66+H66+J66+L66+N66+P66+R66+T66+V66+X66+Z66+AB66+AD66+AF66</f>
        <v>102</v>
      </c>
      <c r="AI66" s="19" t="n">
        <f aca="false">G66+I66+K66+M66+O66+Q66+S66+U66+W66+Y66+AA66+AC66+AE66+AG66</f>
        <v>368</v>
      </c>
    </row>
    <row r="67" customFormat="false" ht="15" hidden="false" customHeight="false" outlineLevel="0" collapsed="false">
      <c r="A67" s="13" t="s">
        <v>196</v>
      </c>
      <c r="B67" s="14" t="s">
        <v>57</v>
      </c>
      <c r="C67" s="14" t="s">
        <v>197</v>
      </c>
      <c r="D67" s="14" t="s">
        <v>40</v>
      </c>
      <c r="E67" s="14" t="s">
        <v>27</v>
      </c>
      <c r="F67" s="15" t="n">
        <v>11</v>
      </c>
      <c r="G67" s="16" t="n">
        <f aca="false">F67*4</f>
        <v>44</v>
      </c>
      <c r="H67" s="15" t="n">
        <v>32</v>
      </c>
      <c r="I67" s="16" t="n">
        <f aca="false">H67*1</f>
        <v>32</v>
      </c>
      <c r="J67" s="21" t="n">
        <v>5</v>
      </c>
      <c r="K67" s="17" t="n">
        <f aca="false">J67*10</f>
        <v>50</v>
      </c>
      <c r="L67" s="15" t="n">
        <v>4</v>
      </c>
      <c r="M67" s="16" t="n">
        <f aca="false">L67*7</f>
        <v>28</v>
      </c>
      <c r="N67" s="21" t="n">
        <v>2</v>
      </c>
      <c r="O67" s="17" t="n">
        <f aca="false">N67*7</f>
        <v>14</v>
      </c>
      <c r="P67" s="15" t="n">
        <v>16</v>
      </c>
      <c r="Q67" s="16" t="n">
        <f aca="false">P67*1</f>
        <v>16</v>
      </c>
      <c r="R67" s="21" t="n">
        <v>8</v>
      </c>
      <c r="S67" s="17" t="n">
        <f aca="false">R67*3</f>
        <v>24</v>
      </c>
      <c r="T67" s="15" t="n">
        <v>0</v>
      </c>
      <c r="U67" s="16" t="n">
        <f aca="false">T67*1</f>
        <v>0</v>
      </c>
      <c r="V67" s="21" t="n">
        <v>6</v>
      </c>
      <c r="W67" s="17" t="n">
        <f aca="false">V67*3</f>
        <v>18</v>
      </c>
      <c r="X67" s="15" t="n">
        <v>1</v>
      </c>
      <c r="Y67" s="16" t="n">
        <f aca="false">X67*9</f>
        <v>9</v>
      </c>
      <c r="Z67" s="17"/>
      <c r="AA67" s="17"/>
      <c r="AB67" s="15" t="n">
        <v>7</v>
      </c>
      <c r="AC67" s="16" t="n">
        <f aca="false">AB67*10</f>
        <v>70</v>
      </c>
      <c r="AD67" s="21" t="n">
        <v>7</v>
      </c>
      <c r="AE67" s="17" t="n">
        <f aca="false">AD67*1</f>
        <v>7</v>
      </c>
      <c r="AF67" s="15" t="n">
        <v>7</v>
      </c>
      <c r="AG67" s="16" t="n">
        <f aca="false">AF67*4</f>
        <v>28</v>
      </c>
      <c r="AH67" s="18" t="n">
        <f aca="false">F67+H67+J67+L67+N67+P67+R67+T67+V67+X67+Z67+AB67+AD67+AF67</f>
        <v>106</v>
      </c>
      <c r="AI67" s="19" t="n">
        <f aca="false">G67+I67+K67+M67+O67+Q67+S67+U67+W67+Y67+AA67+AC67+AE67+AG67</f>
        <v>340</v>
      </c>
    </row>
    <row r="68" customFormat="false" ht="15" hidden="false" customHeight="false" outlineLevel="0" collapsed="false">
      <c r="A68" s="13" t="s">
        <v>198</v>
      </c>
      <c r="B68" s="14" t="s">
        <v>199</v>
      </c>
      <c r="C68" s="14" t="s">
        <v>200</v>
      </c>
      <c r="D68" s="14" t="s">
        <v>26</v>
      </c>
      <c r="E68" s="14" t="s">
        <v>100</v>
      </c>
      <c r="F68" s="15" t="n">
        <v>12</v>
      </c>
      <c r="G68" s="16" t="n">
        <f aca="false">F68*4</f>
        <v>48</v>
      </c>
      <c r="H68" s="15" t="n">
        <v>23</v>
      </c>
      <c r="I68" s="16" t="n">
        <f aca="false">H68*1</f>
        <v>23</v>
      </c>
      <c r="J68" s="17" t="n">
        <v>9</v>
      </c>
      <c r="K68" s="17" t="n">
        <f aca="false">J68*10</f>
        <v>90</v>
      </c>
      <c r="L68" s="15" t="n">
        <v>5</v>
      </c>
      <c r="M68" s="16" t="n">
        <f aca="false">L68*7</f>
        <v>35</v>
      </c>
      <c r="N68" s="17" t="n">
        <v>2</v>
      </c>
      <c r="O68" s="17" t="n">
        <f aca="false">N68*7</f>
        <v>14</v>
      </c>
      <c r="P68" s="15" t="n">
        <v>0</v>
      </c>
      <c r="Q68" s="16" t="n">
        <f aca="false">P68*1</f>
        <v>0</v>
      </c>
      <c r="R68" s="17" t="n">
        <v>3</v>
      </c>
      <c r="S68" s="17" t="n">
        <f aca="false">R68*3</f>
        <v>9</v>
      </c>
      <c r="T68" s="15" t="n">
        <v>18</v>
      </c>
      <c r="U68" s="16" t="n">
        <f aca="false">T68*1</f>
        <v>18</v>
      </c>
      <c r="V68" s="17" t="n">
        <v>10</v>
      </c>
      <c r="W68" s="17" t="n">
        <f aca="false">V68*3</f>
        <v>30</v>
      </c>
      <c r="X68" s="15" t="n">
        <v>2</v>
      </c>
      <c r="Y68" s="16" t="n">
        <f aca="false">X68*9</f>
        <v>18</v>
      </c>
      <c r="Z68" s="17"/>
      <c r="AA68" s="17"/>
      <c r="AB68" s="15" t="n">
        <v>4</v>
      </c>
      <c r="AC68" s="16" t="n">
        <f aca="false">AB68*10</f>
        <v>40</v>
      </c>
      <c r="AD68" s="17" t="n">
        <v>0</v>
      </c>
      <c r="AE68" s="17" t="n">
        <f aca="false">AD68*1</f>
        <v>0</v>
      </c>
      <c r="AF68" s="15" t="n">
        <v>2</v>
      </c>
      <c r="AG68" s="16" t="n">
        <f aca="false">AF68*4</f>
        <v>8</v>
      </c>
      <c r="AH68" s="18" t="n">
        <f aca="false">F68+H68+J68+L68+N68+P68+R68+T68+V68+X68+Z68+AB68+AD68+AF68</f>
        <v>90</v>
      </c>
      <c r="AI68" s="19" t="n">
        <f aca="false">G68+I68+K68+M68+O68+Q68+S68+U68+W68+Y68+AA68+AC68+AE68+AG68</f>
        <v>333</v>
      </c>
    </row>
    <row r="69" customFormat="false" ht="15" hidden="false" customHeight="false" outlineLevel="0" collapsed="false">
      <c r="A69" s="13" t="s">
        <v>201</v>
      </c>
      <c r="B69" s="14" t="s">
        <v>202</v>
      </c>
      <c r="C69" s="14" t="s">
        <v>203</v>
      </c>
      <c r="D69" s="34" t="s">
        <v>148</v>
      </c>
      <c r="E69" s="14" t="s">
        <v>149</v>
      </c>
      <c r="F69" s="15" t="n">
        <v>14</v>
      </c>
      <c r="G69" s="16" t="n">
        <f aca="false">F69*4</f>
        <v>56</v>
      </c>
      <c r="H69" s="15" t="n">
        <v>18</v>
      </c>
      <c r="I69" s="16" t="n">
        <f aca="false">H69*1</f>
        <v>18</v>
      </c>
      <c r="J69" s="17" t="n">
        <v>4</v>
      </c>
      <c r="K69" s="17" t="n">
        <f aca="false">J69*10</f>
        <v>40</v>
      </c>
      <c r="L69" s="15" t="n">
        <v>8</v>
      </c>
      <c r="M69" s="16" t="n">
        <f aca="false">L69*7</f>
        <v>56</v>
      </c>
      <c r="N69" s="17" t="n">
        <v>3</v>
      </c>
      <c r="O69" s="17" t="n">
        <f aca="false">N69*7</f>
        <v>21</v>
      </c>
      <c r="P69" s="15" t="n">
        <v>7</v>
      </c>
      <c r="Q69" s="16" t="n">
        <f aca="false">P69*1</f>
        <v>7</v>
      </c>
      <c r="R69" s="17" t="n">
        <v>7</v>
      </c>
      <c r="S69" s="17" t="n">
        <f aca="false">R69*3</f>
        <v>21</v>
      </c>
      <c r="T69" s="15" t="n">
        <v>10</v>
      </c>
      <c r="U69" s="16" t="n">
        <f aca="false">T69*1</f>
        <v>10</v>
      </c>
      <c r="V69" s="17" t="n">
        <v>6</v>
      </c>
      <c r="W69" s="17" t="n">
        <f aca="false">V69*3</f>
        <v>18</v>
      </c>
      <c r="X69" s="15" t="n">
        <v>0</v>
      </c>
      <c r="Y69" s="16" t="n">
        <f aca="false">X69*9</f>
        <v>0</v>
      </c>
      <c r="Z69" s="17"/>
      <c r="AA69" s="17"/>
      <c r="AB69" s="15" t="n">
        <v>4</v>
      </c>
      <c r="AC69" s="16" t="n">
        <f aca="false">AB69*10</f>
        <v>40</v>
      </c>
      <c r="AD69" s="17"/>
      <c r="AE69" s="17" t="n">
        <f aca="false">AD69*1</f>
        <v>0</v>
      </c>
      <c r="AF69" s="15" t="n">
        <v>11</v>
      </c>
      <c r="AG69" s="16" t="n">
        <f aca="false">AF69*4</f>
        <v>44</v>
      </c>
      <c r="AH69" s="18" t="n">
        <f aca="false">F69+H69+J69+L69+N69+P69+R69+T69+V69+X69+Z69+AB69+AD69+AF69</f>
        <v>92</v>
      </c>
      <c r="AI69" s="19" t="n">
        <f aca="false">G69+I69+K69+M69+O69+Q69+S69+U69+W69+Y69+AA69+AC69+AE69+AG69</f>
        <v>331</v>
      </c>
    </row>
    <row r="70" customFormat="false" ht="15" hidden="false" customHeight="false" outlineLevel="0" collapsed="false">
      <c r="A70" s="13" t="s">
        <v>204</v>
      </c>
      <c r="B70" s="14" t="s">
        <v>205</v>
      </c>
      <c r="C70" s="14" t="s">
        <v>206</v>
      </c>
      <c r="D70" s="14" t="s">
        <v>132</v>
      </c>
      <c r="E70" s="14" t="s">
        <v>27</v>
      </c>
      <c r="F70" s="15" t="n">
        <v>9</v>
      </c>
      <c r="G70" s="16" t="n">
        <f aca="false">F70*4</f>
        <v>36</v>
      </c>
      <c r="H70" s="15" t="n">
        <v>20</v>
      </c>
      <c r="I70" s="16" t="n">
        <f aca="false">H70*1</f>
        <v>20</v>
      </c>
      <c r="J70" s="17" t="n">
        <v>5</v>
      </c>
      <c r="K70" s="17" t="n">
        <f aca="false">J70*10</f>
        <v>50</v>
      </c>
      <c r="L70" s="15" t="n">
        <v>2</v>
      </c>
      <c r="M70" s="16" t="n">
        <f aca="false">L70*7</f>
        <v>14</v>
      </c>
      <c r="N70" s="17" t="n">
        <v>4</v>
      </c>
      <c r="O70" s="17" t="n">
        <f aca="false">N70*7</f>
        <v>28</v>
      </c>
      <c r="P70" s="15" t="n">
        <v>0</v>
      </c>
      <c r="Q70" s="16" t="n">
        <f aca="false">P70*1</f>
        <v>0</v>
      </c>
      <c r="R70" s="17" t="n">
        <v>5</v>
      </c>
      <c r="S70" s="17" t="n">
        <f aca="false">R70*3</f>
        <v>15</v>
      </c>
      <c r="T70" s="15" t="n">
        <v>0</v>
      </c>
      <c r="U70" s="16" t="n">
        <f aca="false">T70*1</f>
        <v>0</v>
      </c>
      <c r="V70" s="17" t="n">
        <v>20</v>
      </c>
      <c r="W70" s="17" t="n">
        <f aca="false">V70*3</f>
        <v>60</v>
      </c>
      <c r="X70" s="15" t="n">
        <v>2</v>
      </c>
      <c r="Y70" s="16" t="n">
        <f aca="false">X70*9</f>
        <v>18</v>
      </c>
      <c r="Z70" s="17"/>
      <c r="AA70" s="17"/>
      <c r="AB70" s="15" t="n">
        <v>2</v>
      </c>
      <c r="AC70" s="16" t="n">
        <f aca="false">AB70*10</f>
        <v>20</v>
      </c>
      <c r="AD70" s="17" t="n">
        <v>3</v>
      </c>
      <c r="AE70" s="17" t="n">
        <f aca="false">AD70*1</f>
        <v>3</v>
      </c>
      <c r="AF70" s="15" t="n">
        <v>12</v>
      </c>
      <c r="AG70" s="16" t="n">
        <f aca="false">AF70*4</f>
        <v>48</v>
      </c>
      <c r="AH70" s="18" t="n">
        <f aca="false">F70+H70+J70+L70+N70+P70+R70+T70+V70+X70+Z70+AB70+AD70+AF70</f>
        <v>84</v>
      </c>
      <c r="AI70" s="19" t="n">
        <f aca="false">G70+I70+K70+M70+O70+Q70+S70+U70+W70+Y70+AA70+AC70+AE70+AG70</f>
        <v>312</v>
      </c>
    </row>
    <row r="71" customFormat="false" ht="15" hidden="false" customHeight="false" outlineLevel="0" collapsed="false">
      <c r="A71" s="13" t="s">
        <v>207</v>
      </c>
      <c r="B71" s="14" t="s">
        <v>208</v>
      </c>
      <c r="C71" s="14" t="s">
        <v>209</v>
      </c>
      <c r="D71" s="14" t="s">
        <v>40</v>
      </c>
      <c r="E71" s="14" t="s">
        <v>27</v>
      </c>
      <c r="F71" s="15" t="n">
        <v>9</v>
      </c>
      <c r="G71" s="16" t="n">
        <f aca="false">F71*4</f>
        <v>36</v>
      </c>
      <c r="H71" s="15" t="n">
        <v>25</v>
      </c>
      <c r="I71" s="16" t="n">
        <f aca="false">H71*1</f>
        <v>25</v>
      </c>
      <c r="J71" s="21" t="n">
        <v>3</v>
      </c>
      <c r="K71" s="17" t="n">
        <f aca="false">J71*10</f>
        <v>30</v>
      </c>
      <c r="L71" s="15" t="n">
        <v>4</v>
      </c>
      <c r="M71" s="16" t="n">
        <f aca="false">L71*7</f>
        <v>28</v>
      </c>
      <c r="N71" s="21" t="n">
        <v>0</v>
      </c>
      <c r="O71" s="17" t="n">
        <f aca="false">N71*7</f>
        <v>0</v>
      </c>
      <c r="P71" s="15" t="n">
        <v>47</v>
      </c>
      <c r="Q71" s="16" t="n">
        <f aca="false">P71*1</f>
        <v>47</v>
      </c>
      <c r="R71" s="21" t="n">
        <v>0</v>
      </c>
      <c r="S71" s="17" t="n">
        <f aca="false">R71*3</f>
        <v>0</v>
      </c>
      <c r="T71" s="15" t="n">
        <v>3</v>
      </c>
      <c r="U71" s="16" t="n">
        <f aca="false">T71*1</f>
        <v>3</v>
      </c>
      <c r="V71" s="21" t="n">
        <v>10</v>
      </c>
      <c r="W71" s="17" t="n">
        <f aca="false">V71*3</f>
        <v>30</v>
      </c>
      <c r="X71" s="15" t="n">
        <v>0</v>
      </c>
      <c r="Y71" s="16" t="n">
        <f aca="false">X71*9</f>
        <v>0</v>
      </c>
      <c r="Z71" s="17"/>
      <c r="AA71" s="17"/>
      <c r="AB71" s="15" t="n">
        <v>5</v>
      </c>
      <c r="AC71" s="16" t="n">
        <f aca="false">AB71*10</f>
        <v>50</v>
      </c>
      <c r="AD71" s="21" t="n">
        <v>10</v>
      </c>
      <c r="AE71" s="17" t="n">
        <f aca="false">AD71*1</f>
        <v>10</v>
      </c>
      <c r="AF71" s="15" t="n">
        <v>11</v>
      </c>
      <c r="AG71" s="16" t="n">
        <f aca="false">AF71*4</f>
        <v>44</v>
      </c>
      <c r="AH71" s="18" t="n">
        <f aca="false">F71+H71+J71+L71+N71+P71+R71+T71+V71+X71+Z71+AB71+AD71+AF71</f>
        <v>127</v>
      </c>
      <c r="AI71" s="19" t="n">
        <f aca="false">G71+I71+K71+M71+O71+Q71+S71+U71+W71+Y71+AA71+AC71+AE71+AG71</f>
        <v>303</v>
      </c>
    </row>
    <row r="72" customFormat="false" ht="15" hidden="false" customHeight="false" outlineLevel="0" collapsed="false">
      <c r="A72" s="13" t="s">
        <v>210</v>
      </c>
      <c r="B72" s="14" t="s">
        <v>211</v>
      </c>
      <c r="C72" s="14" t="s">
        <v>212</v>
      </c>
      <c r="D72" s="14" t="s">
        <v>40</v>
      </c>
      <c r="E72" s="14" t="s">
        <v>100</v>
      </c>
      <c r="F72" s="15" t="n">
        <v>7</v>
      </c>
      <c r="G72" s="16" t="n">
        <f aca="false">F72*4</f>
        <v>28</v>
      </c>
      <c r="H72" s="15" t="n">
        <v>33</v>
      </c>
      <c r="I72" s="16" t="n">
        <f aca="false">H72*1</f>
        <v>33</v>
      </c>
      <c r="J72" s="17" t="n">
        <v>5</v>
      </c>
      <c r="K72" s="17" t="n">
        <f aca="false">J72*10</f>
        <v>50</v>
      </c>
      <c r="L72" s="15" t="n">
        <v>0</v>
      </c>
      <c r="M72" s="16" t="n">
        <f aca="false">L72*7</f>
        <v>0</v>
      </c>
      <c r="N72" s="17" t="n">
        <v>2</v>
      </c>
      <c r="O72" s="17" t="n">
        <f aca="false">N72*7</f>
        <v>14</v>
      </c>
      <c r="P72" s="15" t="n">
        <v>0</v>
      </c>
      <c r="Q72" s="16" t="n">
        <f aca="false">P72*1</f>
        <v>0</v>
      </c>
      <c r="R72" s="17" t="n">
        <v>6</v>
      </c>
      <c r="S72" s="17" t="n">
        <f aca="false">R72*3</f>
        <v>18</v>
      </c>
      <c r="T72" s="15" t="n">
        <v>0</v>
      </c>
      <c r="U72" s="16" t="n">
        <f aca="false">T72*1</f>
        <v>0</v>
      </c>
      <c r="V72" s="17" t="n">
        <v>6</v>
      </c>
      <c r="W72" s="17" t="n">
        <f aca="false">V72*3</f>
        <v>18</v>
      </c>
      <c r="X72" s="15" t="n">
        <v>1</v>
      </c>
      <c r="Y72" s="16" t="n">
        <f aca="false">X72*9</f>
        <v>9</v>
      </c>
      <c r="Z72" s="17"/>
      <c r="AA72" s="17"/>
      <c r="AB72" s="15" t="n">
        <v>6</v>
      </c>
      <c r="AC72" s="16" t="n">
        <f aca="false">AB72*10</f>
        <v>60</v>
      </c>
      <c r="AD72" s="17" t="n">
        <v>15</v>
      </c>
      <c r="AE72" s="17" t="n">
        <f aca="false">AD72*1</f>
        <v>15</v>
      </c>
      <c r="AF72" s="15" t="n">
        <v>10</v>
      </c>
      <c r="AG72" s="16" t="n">
        <f aca="false">AF72*4</f>
        <v>40</v>
      </c>
      <c r="AH72" s="18" t="n">
        <f aca="false">F72+H72+J72+L72+N72+P72+R72+T72+V72+X72+Z72+AB72+AD72+AF72</f>
        <v>91</v>
      </c>
      <c r="AI72" s="19" t="n">
        <f aca="false">G72+I72+K72+M72+O72+Q72+S72+U72+W72+Y72+AA72+AC72+AE72+AG72</f>
        <v>285</v>
      </c>
    </row>
    <row r="73" customFormat="false" ht="15" hidden="false" customHeight="false" outlineLevel="0" collapsed="false">
      <c r="A73" s="13" t="s">
        <v>213</v>
      </c>
      <c r="B73" s="20" t="s">
        <v>202</v>
      </c>
      <c r="C73" s="20" t="s">
        <v>102</v>
      </c>
      <c r="D73" s="20" t="s">
        <v>132</v>
      </c>
      <c r="E73" s="20" t="s">
        <v>100</v>
      </c>
      <c r="F73" s="15" t="n">
        <v>2</v>
      </c>
      <c r="G73" s="16" t="n">
        <f aca="false">F73*4</f>
        <v>8</v>
      </c>
      <c r="H73" s="15" t="n">
        <v>10</v>
      </c>
      <c r="I73" s="16" t="n">
        <f aca="false">H73*1</f>
        <v>10</v>
      </c>
      <c r="J73" s="21" t="n">
        <v>4</v>
      </c>
      <c r="K73" s="17" t="n">
        <f aca="false">J73*10</f>
        <v>40</v>
      </c>
      <c r="L73" s="15" t="n">
        <v>2</v>
      </c>
      <c r="M73" s="16" t="n">
        <f aca="false">L73*7</f>
        <v>14</v>
      </c>
      <c r="N73" s="21" t="n">
        <v>2</v>
      </c>
      <c r="O73" s="17" t="n">
        <f aca="false">N73*7</f>
        <v>14</v>
      </c>
      <c r="P73" s="15" t="n">
        <v>38</v>
      </c>
      <c r="Q73" s="16" t="n">
        <f aca="false">P73*1</f>
        <v>38</v>
      </c>
      <c r="R73" s="21" t="n">
        <v>6</v>
      </c>
      <c r="S73" s="17" t="n">
        <f aca="false">R73*3</f>
        <v>18</v>
      </c>
      <c r="T73" s="15" t="n">
        <v>0</v>
      </c>
      <c r="U73" s="16" t="n">
        <f aca="false">T73*1</f>
        <v>0</v>
      </c>
      <c r="V73" s="21" t="n">
        <v>6</v>
      </c>
      <c r="W73" s="17" t="n">
        <f aca="false">V73*3</f>
        <v>18</v>
      </c>
      <c r="X73" s="15" t="n">
        <v>1</v>
      </c>
      <c r="Y73" s="16" t="n">
        <f aca="false">X73*9</f>
        <v>9</v>
      </c>
      <c r="Z73" s="17"/>
      <c r="AA73" s="17"/>
      <c r="AB73" s="15" t="n">
        <v>5</v>
      </c>
      <c r="AC73" s="16" t="n">
        <f aca="false">AB73*10</f>
        <v>50</v>
      </c>
      <c r="AD73" s="21" t="n">
        <v>0</v>
      </c>
      <c r="AE73" s="17" t="n">
        <f aca="false">AD73*1</f>
        <v>0</v>
      </c>
      <c r="AF73" s="15" t="n">
        <v>12</v>
      </c>
      <c r="AG73" s="16" t="n">
        <f aca="false">AF73*4</f>
        <v>48</v>
      </c>
      <c r="AH73" s="18" t="n">
        <f aca="false">F73+H73+J73+L73+N73+P73+R73+T73+V73+X73+Z73+AB73+AD73+AF73</f>
        <v>88</v>
      </c>
      <c r="AI73" s="19" t="n">
        <f aca="false">G73+I73+K73+M73+O73+Q73+S73+U73+W73+Y73+AA73+AC73+AE73+AG73</f>
        <v>267</v>
      </c>
    </row>
    <row r="74" customFormat="false" ht="15" hidden="false" customHeight="false" outlineLevel="0" collapsed="false">
      <c r="A74" s="13" t="s">
        <v>214</v>
      </c>
      <c r="B74" s="20" t="s">
        <v>215</v>
      </c>
      <c r="C74" s="20" t="s">
        <v>216</v>
      </c>
      <c r="D74" s="34" t="s">
        <v>148</v>
      </c>
      <c r="E74" s="20" t="s">
        <v>149</v>
      </c>
      <c r="F74" s="15" t="n">
        <v>9</v>
      </c>
      <c r="G74" s="16" t="n">
        <f aca="false">F74*4</f>
        <v>36</v>
      </c>
      <c r="H74" s="15" t="n">
        <v>20</v>
      </c>
      <c r="I74" s="16" t="n">
        <f aca="false">H74*1</f>
        <v>20</v>
      </c>
      <c r="J74" s="17" t="n">
        <v>3</v>
      </c>
      <c r="K74" s="17" t="n">
        <f aca="false">J74*10</f>
        <v>30</v>
      </c>
      <c r="L74" s="15" t="n">
        <v>2</v>
      </c>
      <c r="M74" s="16" t="n">
        <f aca="false">L74*7</f>
        <v>14</v>
      </c>
      <c r="N74" s="17" t="n">
        <v>2</v>
      </c>
      <c r="O74" s="17" t="n">
        <f aca="false">N74*7</f>
        <v>14</v>
      </c>
      <c r="P74" s="15" t="n">
        <v>0</v>
      </c>
      <c r="Q74" s="16" t="n">
        <f aca="false">P74*1</f>
        <v>0</v>
      </c>
      <c r="R74" s="17" t="n">
        <v>2</v>
      </c>
      <c r="S74" s="17" t="n">
        <f aca="false">R74*3</f>
        <v>6</v>
      </c>
      <c r="T74" s="15" t="n">
        <v>0</v>
      </c>
      <c r="U74" s="16" t="n">
        <f aca="false">T74*1</f>
        <v>0</v>
      </c>
      <c r="V74" s="17" t="n">
        <v>6</v>
      </c>
      <c r="W74" s="17" t="n">
        <f aca="false">V74*3</f>
        <v>18</v>
      </c>
      <c r="X74" s="15" t="n">
        <v>2</v>
      </c>
      <c r="Y74" s="16" t="n">
        <f aca="false">X74*9</f>
        <v>18</v>
      </c>
      <c r="Z74" s="17"/>
      <c r="AA74" s="17"/>
      <c r="AB74" s="15" t="n">
        <v>5</v>
      </c>
      <c r="AC74" s="16" t="n">
        <f aca="false">AB74*10</f>
        <v>50</v>
      </c>
      <c r="AD74" s="17"/>
      <c r="AE74" s="17" t="n">
        <f aca="false">AD74*1</f>
        <v>0</v>
      </c>
      <c r="AF74" s="15" t="n">
        <v>11</v>
      </c>
      <c r="AG74" s="16" t="n">
        <f aca="false">AF74*4</f>
        <v>44</v>
      </c>
      <c r="AH74" s="18" t="n">
        <f aca="false">F74+H74+J74+L74+N74+P74+R74+T74+V74+X74+Z74+AB74+AD74+AF74</f>
        <v>62</v>
      </c>
      <c r="AI74" s="19" t="n">
        <f aca="false">G74+I74+K74+M74+O74+Q74+S74+U74+W74+Y74+AA74+AC74+AE74+AG74</f>
        <v>250</v>
      </c>
    </row>
    <row r="75" customFormat="false" ht="15" hidden="false" customHeight="false" outlineLevel="0" collapsed="false">
      <c r="A75" s="13" t="s">
        <v>217</v>
      </c>
      <c r="B75" s="20" t="s">
        <v>218</v>
      </c>
      <c r="C75" s="20" t="s">
        <v>219</v>
      </c>
      <c r="D75" s="20" t="s">
        <v>132</v>
      </c>
      <c r="E75" s="20" t="s">
        <v>27</v>
      </c>
      <c r="F75" s="15" t="n">
        <v>8</v>
      </c>
      <c r="G75" s="16" t="n">
        <f aca="false">F75*4</f>
        <v>32</v>
      </c>
      <c r="H75" s="15" t="n">
        <v>38</v>
      </c>
      <c r="I75" s="16" t="n">
        <f aca="false">H75*1</f>
        <v>38</v>
      </c>
      <c r="J75" s="21" t="n">
        <v>6</v>
      </c>
      <c r="K75" s="17" t="n">
        <f aca="false">J75*10</f>
        <v>60</v>
      </c>
      <c r="L75" s="15" t="n">
        <v>0</v>
      </c>
      <c r="M75" s="16" t="n">
        <f aca="false">L75*7</f>
        <v>0</v>
      </c>
      <c r="N75" s="21" t="n">
        <v>2</v>
      </c>
      <c r="O75" s="17" t="n">
        <f aca="false">N75*7</f>
        <v>14</v>
      </c>
      <c r="P75" s="15" t="n">
        <v>0</v>
      </c>
      <c r="Q75" s="16" t="n">
        <f aca="false">P75*1</f>
        <v>0</v>
      </c>
      <c r="R75" s="21" t="n">
        <v>2</v>
      </c>
      <c r="S75" s="17" t="n">
        <f aca="false">R75*3</f>
        <v>6</v>
      </c>
      <c r="T75" s="15" t="n">
        <v>27</v>
      </c>
      <c r="U75" s="16" t="n">
        <f aca="false">T75*1</f>
        <v>27</v>
      </c>
      <c r="V75" s="21" t="n">
        <v>3</v>
      </c>
      <c r="W75" s="17" t="n">
        <f aca="false">V75*3</f>
        <v>9</v>
      </c>
      <c r="X75" s="15" t="n">
        <v>0</v>
      </c>
      <c r="Y75" s="16" t="n">
        <f aca="false">X75*9</f>
        <v>0</v>
      </c>
      <c r="Z75" s="21"/>
      <c r="AA75" s="17"/>
      <c r="AB75" s="15" t="n">
        <v>4</v>
      </c>
      <c r="AC75" s="16" t="n">
        <f aca="false">AB75*10</f>
        <v>40</v>
      </c>
      <c r="AD75" s="21" t="n">
        <v>1</v>
      </c>
      <c r="AE75" s="17" t="n">
        <f aca="false">AD75*1</f>
        <v>1</v>
      </c>
      <c r="AF75" s="15" t="n">
        <v>0</v>
      </c>
      <c r="AG75" s="16" t="n">
        <f aca="false">AF75*4</f>
        <v>0</v>
      </c>
      <c r="AH75" s="18" t="n">
        <f aca="false">F75+H75+J75+L75+N75+P75+R75+T75+V75+X75+Z75+AB75+AD75+AF75</f>
        <v>91</v>
      </c>
      <c r="AI75" s="19" t="n">
        <f aca="false">G75+I75+K75+M75+O75+Q75+S75+U75+W75+Y75+AA75+AC75+AE75+AG75</f>
        <v>227</v>
      </c>
    </row>
    <row r="76" customFormat="false" ht="15.75" hidden="false" customHeight="false" outlineLevel="0" collapsed="false">
      <c r="A76" s="13" t="s">
        <v>220</v>
      </c>
      <c r="B76" s="32" t="s">
        <v>221</v>
      </c>
      <c r="C76" s="32" t="s">
        <v>222</v>
      </c>
      <c r="D76" s="32" t="s">
        <v>132</v>
      </c>
      <c r="E76" s="32" t="s">
        <v>100</v>
      </c>
      <c r="F76" s="15" t="n">
        <v>10</v>
      </c>
      <c r="G76" s="16" t="n">
        <f aca="false">F76*4</f>
        <v>40</v>
      </c>
      <c r="H76" s="15" t="n">
        <v>34</v>
      </c>
      <c r="I76" s="16" t="n">
        <f aca="false">H76*1</f>
        <v>34</v>
      </c>
      <c r="J76" s="21" t="n">
        <v>3</v>
      </c>
      <c r="K76" s="17" t="n">
        <f aca="false">J76*10</f>
        <v>30</v>
      </c>
      <c r="L76" s="15" t="n">
        <v>1</v>
      </c>
      <c r="M76" s="16" t="n">
        <f aca="false">L76*7</f>
        <v>7</v>
      </c>
      <c r="N76" s="21" t="n">
        <v>1</v>
      </c>
      <c r="O76" s="17" t="n">
        <f aca="false">N76*7</f>
        <v>7</v>
      </c>
      <c r="P76" s="15" t="n">
        <v>0</v>
      </c>
      <c r="Q76" s="16" t="n">
        <f aca="false">P76*1</f>
        <v>0</v>
      </c>
      <c r="R76" s="21" t="n">
        <v>2</v>
      </c>
      <c r="S76" s="17" t="n">
        <f aca="false">R76*3</f>
        <v>6</v>
      </c>
      <c r="T76" s="15" t="n">
        <v>0</v>
      </c>
      <c r="U76" s="16" t="n">
        <f aca="false">T76*1</f>
        <v>0</v>
      </c>
      <c r="V76" s="21" t="n">
        <v>6</v>
      </c>
      <c r="W76" s="17" t="n">
        <f aca="false">V76*3</f>
        <v>18</v>
      </c>
      <c r="X76" s="15" t="n">
        <v>1</v>
      </c>
      <c r="Y76" s="16" t="n">
        <f aca="false">X76*9</f>
        <v>9</v>
      </c>
      <c r="Z76" s="21"/>
      <c r="AA76" s="17"/>
      <c r="AB76" s="15" t="n">
        <v>4</v>
      </c>
      <c r="AC76" s="16" t="n">
        <f aca="false">AB76*10</f>
        <v>40</v>
      </c>
      <c r="AD76" s="21" t="n">
        <v>3</v>
      </c>
      <c r="AE76" s="17" t="n">
        <f aca="false">AD76*1</f>
        <v>3</v>
      </c>
      <c r="AF76" s="15" t="n">
        <v>5</v>
      </c>
      <c r="AG76" s="16" t="n">
        <f aca="false">AF76*4</f>
        <v>20</v>
      </c>
      <c r="AH76" s="18" t="n">
        <f aca="false">F76+H76+J76+L76+N76+P76+R76+T76+V76+X76+Z76+AB76+AD76+AF76</f>
        <v>70</v>
      </c>
      <c r="AI76" s="19" t="n">
        <f aca="false">G76+I76+K76+M76+O76+Q76+S76+U76+W76+Y76+AA76+AC76+AE76+AG76</f>
        <v>214</v>
      </c>
    </row>
    <row r="77" customFormat="false" ht="15" hidden="false" customHeight="false" outlineLevel="0" collapsed="false">
      <c r="A77" s="13" t="s">
        <v>223</v>
      </c>
      <c r="B77" s="35" t="s">
        <v>224</v>
      </c>
      <c r="C77" s="35" t="s">
        <v>216</v>
      </c>
      <c r="D77" s="35" t="s">
        <v>81</v>
      </c>
      <c r="E77" s="35" t="s">
        <v>82</v>
      </c>
      <c r="F77" s="36" t="n">
        <v>9</v>
      </c>
      <c r="G77" s="37" t="n">
        <f aca="false">F77*4</f>
        <v>36</v>
      </c>
      <c r="H77" s="36" t="n">
        <v>20</v>
      </c>
      <c r="I77" s="37" t="n">
        <f aca="false">H77*1</f>
        <v>20</v>
      </c>
      <c r="J77" s="38" t="n">
        <v>4</v>
      </c>
      <c r="K77" s="38" t="n">
        <f aca="false">J77*10</f>
        <v>40</v>
      </c>
      <c r="L77" s="36" t="n">
        <v>1</v>
      </c>
      <c r="M77" s="37" t="n">
        <f aca="false">L77*7</f>
        <v>7</v>
      </c>
      <c r="N77" s="38" t="n">
        <v>0</v>
      </c>
      <c r="O77" s="38" t="n">
        <f aca="false">N77*7</f>
        <v>0</v>
      </c>
      <c r="P77" s="36" t="n">
        <v>0</v>
      </c>
      <c r="Q77" s="37" t="n">
        <f aca="false">P77*1</f>
        <v>0</v>
      </c>
      <c r="R77" s="38" t="n">
        <v>2</v>
      </c>
      <c r="S77" s="38" t="n">
        <f aca="false">R77*3</f>
        <v>6</v>
      </c>
      <c r="T77" s="36" t="n">
        <v>0</v>
      </c>
      <c r="U77" s="37" t="n">
        <f aca="false">T77*1</f>
        <v>0</v>
      </c>
      <c r="V77" s="38" t="n">
        <v>6</v>
      </c>
      <c r="W77" s="38" t="n">
        <f aca="false">V77*3</f>
        <v>18</v>
      </c>
      <c r="X77" s="36" t="n">
        <v>2</v>
      </c>
      <c r="Y77" s="37" t="n">
        <f aca="false">X77*9</f>
        <v>18</v>
      </c>
      <c r="Z77" s="38"/>
      <c r="AA77" s="38"/>
      <c r="AB77" s="36" t="n">
        <v>2</v>
      </c>
      <c r="AC77" s="37" t="n">
        <f aca="false">AB77*10</f>
        <v>20</v>
      </c>
      <c r="AD77" s="38"/>
      <c r="AE77" s="38" t="n">
        <f aca="false">AD77*1</f>
        <v>0</v>
      </c>
      <c r="AF77" s="36" t="n">
        <v>8</v>
      </c>
      <c r="AG77" s="37" t="n">
        <f aca="false">AF77*4</f>
        <v>32</v>
      </c>
      <c r="AH77" s="39" t="n">
        <f aca="false">F77+H77+J77+L77+N77+P77+R77+T77+V77+X77+Z77+AB77+AD77+AF77</f>
        <v>54</v>
      </c>
      <c r="AI77" s="40" t="n">
        <f aca="false">G77+I77+K77+M77+O77+Q77+S77+U77+W77+Y77+AA77+AC77+AE77+AG77</f>
        <v>197</v>
      </c>
    </row>
    <row r="78" customFormat="false" ht="15.75" hidden="false" customHeight="false" outlineLevel="0" collapsed="false">
      <c r="A78" s="13" t="s">
        <v>225</v>
      </c>
      <c r="B78" s="41" t="s">
        <v>226</v>
      </c>
      <c r="C78" s="41" t="s">
        <v>171</v>
      </c>
      <c r="D78" s="41" t="s">
        <v>81</v>
      </c>
      <c r="E78" s="41" t="s">
        <v>82</v>
      </c>
      <c r="F78" s="42" t="n">
        <v>12</v>
      </c>
      <c r="G78" s="43" t="n">
        <f aca="false">F78*4</f>
        <v>48</v>
      </c>
      <c r="H78" s="42" t="n">
        <v>30</v>
      </c>
      <c r="I78" s="43" t="n">
        <f aca="false">H78*1</f>
        <v>30</v>
      </c>
      <c r="J78" s="44" t="n">
        <v>2</v>
      </c>
      <c r="K78" s="45" t="n">
        <f aca="false">J78*10</f>
        <v>20</v>
      </c>
      <c r="L78" s="42" t="n">
        <v>1</v>
      </c>
      <c r="M78" s="43" t="n">
        <f aca="false">L78*7</f>
        <v>7</v>
      </c>
      <c r="N78" s="44" t="n">
        <v>3</v>
      </c>
      <c r="O78" s="45" t="n">
        <f aca="false">N78*7</f>
        <v>21</v>
      </c>
      <c r="P78" s="42" t="n">
        <v>0</v>
      </c>
      <c r="Q78" s="43" t="n">
        <f aca="false">P78*1</f>
        <v>0</v>
      </c>
      <c r="R78" s="44" t="n">
        <v>2</v>
      </c>
      <c r="S78" s="45" t="n">
        <f aca="false">R78*3</f>
        <v>6</v>
      </c>
      <c r="T78" s="42" t="n">
        <v>0</v>
      </c>
      <c r="U78" s="43" t="n">
        <f aca="false">T78*1</f>
        <v>0</v>
      </c>
      <c r="V78" s="44" t="n">
        <v>6</v>
      </c>
      <c r="W78" s="45" t="n">
        <f aca="false">V78*3</f>
        <v>18</v>
      </c>
      <c r="X78" s="42" t="n">
        <v>0</v>
      </c>
      <c r="Y78" s="43" t="n">
        <f aca="false">X78*9</f>
        <v>0</v>
      </c>
      <c r="Z78" s="45"/>
      <c r="AA78" s="45"/>
      <c r="AB78" s="42" t="n">
        <v>2</v>
      </c>
      <c r="AC78" s="43" t="n">
        <f aca="false">AB78*10</f>
        <v>20</v>
      </c>
      <c r="AD78" s="45"/>
      <c r="AE78" s="45" t="n">
        <f aca="false">AD78*1</f>
        <v>0</v>
      </c>
      <c r="AF78" s="42" t="n">
        <v>6</v>
      </c>
      <c r="AG78" s="43" t="n">
        <f aca="false">AF78*4</f>
        <v>24</v>
      </c>
      <c r="AH78" s="46" t="n">
        <f aca="false">F78+H78+J78+L78+N78+P78+R78+T78+V78+X78+Z78+AB78+AD78+AF78</f>
        <v>64</v>
      </c>
      <c r="AI78" s="47" t="n">
        <f aca="false">G78+I78+K78+M78+O78+Q78+S78+U78+W78+Y78+AA78+AC78+AE78+AG78</f>
        <v>194</v>
      </c>
    </row>
    <row r="79" customFormat="false" ht="15" hidden="false" customHeight="false" outlineLevel="0" collapsed="false">
      <c r="A79" s="13" t="s">
        <v>227</v>
      </c>
      <c r="B79" s="48" t="s">
        <v>228</v>
      </c>
      <c r="C79" s="48" t="s">
        <v>229</v>
      </c>
      <c r="D79" s="49" t="s">
        <v>148</v>
      </c>
      <c r="E79" s="48" t="s">
        <v>149</v>
      </c>
      <c r="F79" s="15" t="n">
        <v>0</v>
      </c>
      <c r="G79" s="16" t="n">
        <f aca="false">F79*4</f>
        <v>0</v>
      </c>
      <c r="H79" s="15" t="n">
        <v>23</v>
      </c>
      <c r="I79" s="16" t="n">
        <f aca="false">H79*1</f>
        <v>23</v>
      </c>
      <c r="J79" s="21" t="n">
        <v>2</v>
      </c>
      <c r="K79" s="17" t="n">
        <f aca="false">J79*10</f>
        <v>20</v>
      </c>
      <c r="L79" s="15" t="n">
        <v>1</v>
      </c>
      <c r="M79" s="16" t="n">
        <f aca="false">L79*7</f>
        <v>7</v>
      </c>
      <c r="N79" s="21" t="n">
        <v>0</v>
      </c>
      <c r="O79" s="17" t="n">
        <f aca="false">N79*7</f>
        <v>0</v>
      </c>
      <c r="P79" s="15" t="n">
        <v>0</v>
      </c>
      <c r="Q79" s="16" t="n">
        <f aca="false">P79*1</f>
        <v>0</v>
      </c>
      <c r="R79" s="21" t="n">
        <v>3</v>
      </c>
      <c r="S79" s="17" t="n">
        <f aca="false">R79*3</f>
        <v>9</v>
      </c>
      <c r="T79" s="15" t="n">
        <v>52</v>
      </c>
      <c r="U79" s="16" t="n">
        <f aca="false">T79*1</f>
        <v>52</v>
      </c>
      <c r="V79" s="21" t="n">
        <v>1</v>
      </c>
      <c r="W79" s="17" t="n">
        <f aca="false">V79*3</f>
        <v>3</v>
      </c>
      <c r="X79" s="15" t="n">
        <v>0</v>
      </c>
      <c r="Y79" s="16" t="n">
        <f aca="false">X79*9</f>
        <v>0</v>
      </c>
      <c r="Z79" s="17"/>
      <c r="AA79" s="17"/>
      <c r="AB79" s="15" t="n">
        <v>4</v>
      </c>
      <c r="AC79" s="16" t="n">
        <f aca="false">AB79*10</f>
        <v>40</v>
      </c>
      <c r="AD79" s="17"/>
      <c r="AE79" s="17" t="n">
        <f aca="false">AD79*1</f>
        <v>0</v>
      </c>
      <c r="AF79" s="15" t="n">
        <v>8</v>
      </c>
      <c r="AG79" s="16" t="n">
        <f aca="false">AF79*4</f>
        <v>32</v>
      </c>
      <c r="AH79" s="18" t="n">
        <f aca="false">F79+H79+J79+L79+N79+P79+R79+T79+V79+X79+Z79+AB79+AD79+AF79</f>
        <v>94</v>
      </c>
      <c r="AI79" s="19" t="n">
        <f aca="false">G79+I79+K79+M79+O79+Q79+S79+U79+W79+Y79+AA79+AC79+AE79+AG79</f>
        <v>186</v>
      </c>
    </row>
    <row r="80" customFormat="false" ht="15" hidden="false" customHeight="false" outlineLevel="0" collapsed="false">
      <c r="A80" s="13" t="s">
        <v>230</v>
      </c>
      <c r="B80" s="20" t="s">
        <v>130</v>
      </c>
      <c r="C80" s="20" t="s">
        <v>231</v>
      </c>
      <c r="D80" s="20" t="s">
        <v>132</v>
      </c>
      <c r="E80" s="20" t="s">
        <v>27</v>
      </c>
      <c r="F80" s="15" t="n">
        <v>9</v>
      </c>
      <c r="G80" s="16" t="n">
        <f aca="false">F80*4</f>
        <v>36</v>
      </c>
      <c r="H80" s="15" t="n">
        <v>11</v>
      </c>
      <c r="I80" s="16" t="n">
        <f aca="false">H80*1</f>
        <v>11</v>
      </c>
      <c r="J80" s="21" t="n">
        <v>3</v>
      </c>
      <c r="K80" s="17" t="n">
        <f aca="false">J80*10</f>
        <v>30</v>
      </c>
      <c r="L80" s="15" t="n">
        <v>2</v>
      </c>
      <c r="M80" s="16" t="n">
        <f aca="false">L80*7</f>
        <v>14</v>
      </c>
      <c r="N80" s="21" t="n">
        <v>0</v>
      </c>
      <c r="O80" s="17" t="n">
        <f aca="false">N80*7</f>
        <v>0</v>
      </c>
      <c r="P80" s="15" t="n">
        <v>9</v>
      </c>
      <c r="Q80" s="16" t="n">
        <f aca="false">P80*1</f>
        <v>9</v>
      </c>
      <c r="R80" s="21" t="n">
        <v>0</v>
      </c>
      <c r="S80" s="17" t="n">
        <f aca="false">R80*3</f>
        <v>0</v>
      </c>
      <c r="T80" s="15" t="n">
        <v>0</v>
      </c>
      <c r="U80" s="16" t="n">
        <f aca="false">T80*1</f>
        <v>0</v>
      </c>
      <c r="V80" s="21" t="n">
        <v>3</v>
      </c>
      <c r="W80" s="17" t="n">
        <f aca="false">V80*3</f>
        <v>9</v>
      </c>
      <c r="X80" s="15" t="n">
        <v>2</v>
      </c>
      <c r="Y80" s="16" t="n">
        <f aca="false">X80*9</f>
        <v>18</v>
      </c>
      <c r="Z80" s="21"/>
      <c r="AA80" s="17"/>
      <c r="AB80" s="15" t="n">
        <v>4</v>
      </c>
      <c r="AC80" s="16" t="n">
        <f aca="false">AB80*10</f>
        <v>40</v>
      </c>
      <c r="AD80" s="21" t="n">
        <v>0</v>
      </c>
      <c r="AE80" s="17" t="n">
        <f aca="false">AD80*1</f>
        <v>0</v>
      </c>
      <c r="AF80" s="15" t="n">
        <v>4</v>
      </c>
      <c r="AG80" s="16" t="n">
        <f aca="false">AF80*4</f>
        <v>16</v>
      </c>
      <c r="AH80" s="18" t="n">
        <f aca="false">F80+H80+J80+L80+N80+P80+R80+T80+V80+X80+Z80+AB80+AD80+AF80</f>
        <v>47</v>
      </c>
      <c r="AI80" s="19" t="n">
        <f aca="false">G80+I80+K80+M80+O80+Q80+S80+U80+W80+Y80+AA80+AC80+AE80+AG80</f>
        <v>183</v>
      </c>
    </row>
    <row r="81" customFormat="false" ht="15" hidden="false" customHeight="false" outlineLevel="0" collapsed="false">
      <c r="A81" s="13" t="s">
        <v>232</v>
      </c>
      <c r="B81" s="14" t="s">
        <v>233</v>
      </c>
      <c r="C81" s="14" t="s">
        <v>234</v>
      </c>
      <c r="D81" s="14" t="s">
        <v>26</v>
      </c>
      <c r="E81" s="14" t="s">
        <v>27</v>
      </c>
      <c r="F81" s="15" t="n">
        <v>3</v>
      </c>
      <c r="G81" s="16" t="n">
        <f aca="false">F81*4</f>
        <v>12</v>
      </c>
      <c r="H81" s="15" t="n">
        <v>16</v>
      </c>
      <c r="I81" s="16" t="n">
        <f aca="false">H81*1</f>
        <v>16</v>
      </c>
      <c r="J81" s="21" t="n">
        <v>3</v>
      </c>
      <c r="K81" s="17" t="n">
        <f aca="false">J81*10</f>
        <v>30</v>
      </c>
      <c r="L81" s="15" t="n">
        <v>0</v>
      </c>
      <c r="M81" s="16" t="n">
        <f aca="false">L81*7</f>
        <v>0</v>
      </c>
      <c r="N81" s="21" t="n">
        <v>0</v>
      </c>
      <c r="O81" s="17" t="n">
        <f aca="false">N81*7</f>
        <v>0</v>
      </c>
      <c r="P81" s="15" t="n">
        <v>29</v>
      </c>
      <c r="Q81" s="16" t="n">
        <f aca="false">P81*1</f>
        <v>29</v>
      </c>
      <c r="R81" s="21" t="n">
        <v>3</v>
      </c>
      <c r="S81" s="17" t="n">
        <f aca="false">R81*3</f>
        <v>9</v>
      </c>
      <c r="T81" s="15" t="n">
        <v>0</v>
      </c>
      <c r="U81" s="16" t="n">
        <f aca="false">T81*1</f>
        <v>0</v>
      </c>
      <c r="V81" s="21" t="n">
        <v>1</v>
      </c>
      <c r="W81" s="17" t="n">
        <f aca="false">V81*3</f>
        <v>3</v>
      </c>
      <c r="X81" s="15" t="n">
        <v>0</v>
      </c>
      <c r="Y81" s="16" t="n">
        <f aca="false">X81*9</f>
        <v>0</v>
      </c>
      <c r="Z81" s="17"/>
      <c r="AA81" s="17"/>
      <c r="AB81" s="15" t="n">
        <v>6</v>
      </c>
      <c r="AC81" s="16" t="n">
        <f aca="false">AB81*10</f>
        <v>60</v>
      </c>
      <c r="AD81" s="21" t="n">
        <v>8</v>
      </c>
      <c r="AE81" s="17" t="n">
        <f aca="false">AD81*1</f>
        <v>8</v>
      </c>
      <c r="AF81" s="15" t="n">
        <v>3</v>
      </c>
      <c r="AG81" s="16" t="n">
        <f aca="false">AF81*4</f>
        <v>12</v>
      </c>
      <c r="AH81" s="18" t="n">
        <f aca="false">F81+H81+J81+L81+N81+P81+R81+T81+V81+X81+Z81+AB81+AD81+AF81</f>
        <v>72</v>
      </c>
      <c r="AI81" s="19" t="n">
        <f aca="false">G81+I81+K81+M81+O81+Q81+S81+U81+W81+Y81+AA81+AC81+AE81+AG81</f>
        <v>179</v>
      </c>
    </row>
    <row r="82" customFormat="false" ht="15.75" hidden="false" customHeight="false" outlineLevel="0" collapsed="false">
      <c r="A82" s="13" t="s">
        <v>235</v>
      </c>
      <c r="B82" s="50" t="s">
        <v>236</v>
      </c>
      <c r="C82" s="50" t="s">
        <v>237</v>
      </c>
      <c r="D82" s="51" t="s">
        <v>148</v>
      </c>
      <c r="E82" s="50" t="s">
        <v>149</v>
      </c>
      <c r="F82" s="42" t="n">
        <v>6</v>
      </c>
      <c r="G82" s="43" t="n">
        <f aca="false">F82*4</f>
        <v>24</v>
      </c>
      <c r="H82" s="42" t="n">
        <v>23</v>
      </c>
      <c r="I82" s="43" t="n">
        <f aca="false">H82*1</f>
        <v>23</v>
      </c>
      <c r="J82" s="44" t="n">
        <v>0</v>
      </c>
      <c r="K82" s="45" t="n">
        <f aca="false">J82*10</f>
        <v>0</v>
      </c>
      <c r="L82" s="42" t="n">
        <v>0</v>
      </c>
      <c r="M82" s="43" t="n">
        <f aca="false">L82*7</f>
        <v>0</v>
      </c>
      <c r="N82" s="44" t="n">
        <v>3</v>
      </c>
      <c r="O82" s="45" t="n">
        <f aca="false">N82*7</f>
        <v>21</v>
      </c>
      <c r="P82" s="42" t="n">
        <v>0</v>
      </c>
      <c r="Q82" s="43" t="n">
        <f aca="false">P82*1</f>
        <v>0</v>
      </c>
      <c r="R82" s="44" t="n">
        <v>0</v>
      </c>
      <c r="S82" s="45" t="n">
        <f aca="false">R82*3</f>
        <v>0</v>
      </c>
      <c r="T82" s="42" t="n">
        <v>0</v>
      </c>
      <c r="U82" s="43" t="n">
        <f aca="false">T82*1</f>
        <v>0</v>
      </c>
      <c r="V82" s="44" t="n">
        <v>3</v>
      </c>
      <c r="W82" s="45" t="n">
        <f aca="false">V82*3</f>
        <v>9</v>
      </c>
      <c r="X82" s="42" t="n">
        <v>1</v>
      </c>
      <c r="Y82" s="43" t="n">
        <f aca="false">X82*9</f>
        <v>9</v>
      </c>
      <c r="Z82" s="44"/>
      <c r="AA82" s="45"/>
      <c r="AB82" s="42" t="n">
        <v>2</v>
      </c>
      <c r="AC82" s="43" t="n">
        <f aca="false">AB82*10</f>
        <v>20</v>
      </c>
      <c r="AD82" s="44"/>
      <c r="AE82" s="45" t="n">
        <f aca="false">AD82*1</f>
        <v>0</v>
      </c>
      <c r="AF82" s="42" t="n">
        <v>6</v>
      </c>
      <c r="AG82" s="43" t="n">
        <f aca="false">AF82*4</f>
        <v>24</v>
      </c>
      <c r="AH82" s="46" t="n">
        <f aca="false">F82+H82+J82+L82+N82+P82+R82+T82+V82+X82+Z82+AB82+AD82+AF82</f>
        <v>44</v>
      </c>
      <c r="AI82" s="47" t="n">
        <f aca="false">G82+I82+K82+M82+O82+Q82+S82+U82+W82+Y82+AA82+AC82+AE82+AG82</f>
        <v>130</v>
      </c>
    </row>
  </sheetData>
  <autoFilter ref="A1:AI82"/>
  <mergeCells count="20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2" activeCellId="0" sqref="D32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9.71"/>
    <col collapsed="false" customWidth="true" hidden="false" outlineLevel="0" max="3" min="3" style="0" width="13.29"/>
    <col collapsed="false" customWidth="true" hidden="false" outlineLevel="0" max="4" min="4" style="0" width="17.71"/>
    <col collapsed="false" customWidth="true" hidden="false" outlineLevel="0" max="5" min="5" style="0" width="33.86"/>
    <col collapsed="false" customWidth="true" hidden="false" outlineLevel="0" max="34" min="6" style="0" width="6.15"/>
    <col collapsed="false" customWidth="true" hidden="false" outlineLevel="0" max="35" min="35" style="0" width="8.29"/>
    <col collapsed="false" customWidth="true" hidden="false" outlineLevel="0" max="1025" min="36" style="0" width="8.67"/>
  </cols>
  <sheetData>
    <row r="1" customFormat="false" ht="15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52" t="s">
        <v>5</v>
      </c>
      <c r="G1" s="52"/>
      <c r="H1" s="52" t="s">
        <v>6</v>
      </c>
      <c r="I1" s="52"/>
      <c r="J1" s="53" t="s">
        <v>7</v>
      </c>
      <c r="K1" s="53"/>
      <c r="L1" s="52" t="s">
        <v>8</v>
      </c>
      <c r="M1" s="52"/>
      <c r="N1" s="54" t="s">
        <v>9</v>
      </c>
      <c r="O1" s="54"/>
      <c r="P1" s="52" t="s">
        <v>10</v>
      </c>
      <c r="Q1" s="52"/>
      <c r="R1" s="54" t="s">
        <v>11</v>
      </c>
      <c r="S1" s="54"/>
      <c r="T1" s="52" t="s">
        <v>12</v>
      </c>
      <c r="U1" s="52"/>
      <c r="V1" s="54" t="s">
        <v>13</v>
      </c>
      <c r="W1" s="54"/>
      <c r="X1" s="55" t="s">
        <v>14</v>
      </c>
      <c r="Y1" s="55"/>
      <c r="Z1" s="54" t="s">
        <v>15</v>
      </c>
      <c r="AA1" s="54"/>
      <c r="AB1" s="52" t="s">
        <v>16</v>
      </c>
      <c r="AC1" s="52"/>
      <c r="AD1" s="54" t="s">
        <v>238</v>
      </c>
      <c r="AE1" s="54"/>
      <c r="AF1" s="56" t="s">
        <v>18</v>
      </c>
      <c r="AG1" s="56"/>
      <c r="AH1" s="57" t="s">
        <v>19</v>
      </c>
      <c r="AI1" s="57"/>
    </row>
    <row r="2" customFormat="false" ht="15" hidden="false" customHeight="false" outlineLevel="0" collapsed="false">
      <c r="A2" s="1"/>
      <c r="B2" s="2"/>
      <c r="C2" s="3"/>
      <c r="D2" s="3"/>
      <c r="E2" s="3"/>
      <c r="F2" s="10" t="s">
        <v>20</v>
      </c>
      <c r="G2" s="11" t="s">
        <v>21</v>
      </c>
      <c r="H2" s="10" t="s">
        <v>22</v>
      </c>
      <c r="I2" s="11" t="s">
        <v>21</v>
      </c>
      <c r="J2" s="12" t="s">
        <v>22</v>
      </c>
      <c r="K2" s="12" t="s">
        <v>21</v>
      </c>
      <c r="L2" s="10" t="s">
        <v>22</v>
      </c>
      <c r="M2" s="11" t="s">
        <v>21</v>
      </c>
      <c r="N2" s="12" t="s">
        <v>22</v>
      </c>
      <c r="O2" s="12" t="s">
        <v>21</v>
      </c>
      <c r="P2" s="10" t="s">
        <v>22</v>
      </c>
      <c r="Q2" s="11" t="s">
        <v>21</v>
      </c>
      <c r="R2" s="12" t="s">
        <v>22</v>
      </c>
      <c r="S2" s="12" t="s">
        <v>21</v>
      </c>
      <c r="T2" s="10" t="s">
        <v>22</v>
      </c>
      <c r="U2" s="11" t="s">
        <v>21</v>
      </c>
      <c r="V2" s="12" t="s">
        <v>22</v>
      </c>
      <c r="W2" s="12" t="s">
        <v>21</v>
      </c>
      <c r="X2" s="10" t="s">
        <v>22</v>
      </c>
      <c r="Y2" s="11" t="s">
        <v>21</v>
      </c>
      <c r="Z2" s="12" t="s">
        <v>22</v>
      </c>
      <c r="AA2" s="12" t="s">
        <v>21</v>
      </c>
      <c r="AB2" s="10" t="s">
        <v>22</v>
      </c>
      <c r="AC2" s="11" t="s">
        <v>21</v>
      </c>
      <c r="AD2" s="12" t="s">
        <v>22</v>
      </c>
      <c r="AE2" s="12" t="s">
        <v>21</v>
      </c>
      <c r="AF2" s="10" t="s">
        <v>22</v>
      </c>
      <c r="AG2" s="11" t="s">
        <v>21</v>
      </c>
      <c r="AH2" s="12" t="s">
        <v>22</v>
      </c>
      <c r="AI2" s="11" t="s">
        <v>21</v>
      </c>
    </row>
    <row r="3" customFormat="false" ht="15" hidden="false" customHeight="false" outlineLevel="0" collapsed="false">
      <c r="A3" s="13" t="s">
        <v>23</v>
      </c>
      <c r="B3" s="14" t="s">
        <v>38</v>
      </c>
      <c r="C3" s="14" t="s">
        <v>39</v>
      </c>
      <c r="D3" s="14" t="s">
        <v>40</v>
      </c>
      <c r="E3" s="14" t="s">
        <v>27</v>
      </c>
      <c r="F3" s="15" t="n">
        <v>22</v>
      </c>
      <c r="G3" s="16" t="n">
        <v>88</v>
      </c>
      <c r="H3" s="15" t="n">
        <v>66</v>
      </c>
      <c r="I3" s="16" t="n">
        <v>66</v>
      </c>
      <c r="J3" s="21" t="n">
        <v>10</v>
      </c>
      <c r="K3" s="17" t="n">
        <v>100</v>
      </c>
      <c r="L3" s="15" t="n">
        <v>8</v>
      </c>
      <c r="M3" s="16" t="n">
        <v>56</v>
      </c>
      <c r="N3" s="21" t="n">
        <v>4</v>
      </c>
      <c r="O3" s="17" t="n">
        <v>28</v>
      </c>
      <c r="P3" s="15" t="n">
        <v>80</v>
      </c>
      <c r="Q3" s="16" t="n">
        <v>80</v>
      </c>
      <c r="R3" s="21" t="n">
        <v>18</v>
      </c>
      <c r="S3" s="17" t="n">
        <v>54</v>
      </c>
      <c r="T3" s="15" t="n">
        <v>42</v>
      </c>
      <c r="U3" s="16" t="n">
        <v>42</v>
      </c>
      <c r="V3" s="21" t="n">
        <v>25</v>
      </c>
      <c r="W3" s="17" t="n">
        <v>75</v>
      </c>
      <c r="X3" s="15" t="n">
        <v>5</v>
      </c>
      <c r="Y3" s="16" t="n">
        <v>45</v>
      </c>
      <c r="Z3" s="17"/>
      <c r="AA3" s="17"/>
      <c r="AB3" s="15" t="n">
        <v>9</v>
      </c>
      <c r="AC3" s="16" t="n">
        <v>90</v>
      </c>
      <c r="AD3" s="21" t="n">
        <v>43</v>
      </c>
      <c r="AE3" s="17" t="n">
        <v>43</v>
      </c>
      <c r="AF3" s="15" t="n">
        <v>15</v>
      </c>
      <c r="AG3" s="16" t="n">
        <v>60</v>
      </c>
      <c r="AH3" s="18" t="n">
        <v>347</v>
      </c>
      <c r="AI3" s="19" t="n">
        <v>827</v>
      </c>
    </row>
    <row r="4" customFormat="false" ht="15" hidden="false" customHeight="false" outlineLevel="0" collapsed="false">
      <c r="A4" s="13" t="s">
        <v>28</v>
      </c>
      <c r="B4" s="20" t="s">
        <v>42</v>
      </c>
      <c r="C4" s="20" t="s">
        <v>43</v>
      </c>
      <c r="D4" s="20" t="s">
        <v>40</v>
      </c>
      <c r="E4" s="20" t="s">
        <v>27</v>
      </c>
      <c r="F4" s="15" t="n">
        <v>30</v>
      </c>
      <c r="G4" s="16" t="n">
        <v>120</v>
      </c>
      <c r="H4" s="15" t="n">
        <v>48</v>
      </c>
      <c r="I4" s="16" t="n">
        <v>48</v>
      </c>
      <c r="J4" s="21" t="n">
        <v>11</v>
      </c>
      <c r="K4" s="17" t="n">
        <v>110</v>
      </c>
      <c r="L4" s="15" t="n">
        <v>4</v>
      </c>
      <c r="M4" s="16" t="n">
        <v>28</v>
      </c>
      <c r="N4" s="21" t="n">
        <v>4</v>
      </c>
      <c r="O4" s="17" t="n">
        <v>28</v>
      </c>
      <c r="P4" s="15" t="n">
        <v>24</v>
      </c>
      <c r="Q4" s="16" t="n">
        <v>24</v>
      </c>
      <c r="R4" s="21" t="n">
        <v>15</v>
      </c>
      <c r="S4" s="17" t="n">
        <v>45</v>
      </c>
      <c r="T4" s="15" t="n">
        <v>20</v>
      </c>
      <c r="U4" s="16" t="n">
        <v>20</v>
      </c>
      <c r="V4" s="21" t="n">
        <v>35</v>
      </c>
      <c r="W4" s="17" t="n">
        <v>105</v>
      </c>
      <c r="X4" s="15" t="n">
        <v>2</v>
      </c>
      <c r="Y4" s="16" t="n">
        <v>18</v>
      </c>
      <c r="Z4" s="17"/>
      <c r="AA4" s="17"/>
      <c r="AB4" s="15" t="n">
        <v>13</v>
      </c>
      <c r="AC4" s="16" t="n">
        <v>130</v>
      </c>
      <c r="AD4" s="21" t="n">
        <v>17</v>
      </c>
      <c r="AE4" s="17" t="n">
        <v>17</v>
      </c>
      <c r="AF4" s="15" t="n">
        <v>14</v>
      </c>
      <c r="AG4" s="16" t="n">
        <v>56</v>
      </c>
      <c r="AH4" s="18" t="n">
        <v>237</v>
      </c>
      <c r="AI4" s="19" t="n">
        <v>749</v>
      </c>
    </row>
    <row r="5" customFormat="false" ht="15" hidden="false" customHeight="false" outlineLevel="0" collapsed="false">
      <c r="A5" s="13" t="s">
        <v>31</v>
      </c>
      <c r="B5" s="20" t="s">
        <v>42</v>
      </c>
      <c r="C5" s="20" t="s">
        <v>60</v>
      </c>
      <c r="D5" s="20" t="s">
        <v>40</v>
      </c>
      <c r="E5" s="20" t="s">
        <v>27</v>
      </c>
      <c r="F5" s="15" t="n">
        <v>18</v>
      </c>
      <c r="G5" s="16" t="n">
        <v>72</v>
      </c>
      <c r="H5" s="15" t="n">
        <v>68</v>
      </c>
      <c r="I5" s="16" t="n">
        <v>68</v>
      </c>
      <c r="J5" s="21" t="n">
        <v>7</v>
      </c>
      <c r="K5" s="17" t="n">
        <v>70</v>
      </c>
      <c r="L5" s="15" t="n">
        <v>8</v>
      </c>
      <c r="M5" s="16" t="n">
        <v>56</v>
      </c>
      <c r="N5" s="21" t="n">
        <v>5</v>
      </c>
      <c r="O5" s="17" t="n">
        <v>35</v>
      </c>
      <c r="P5" s="15" t="n">
        <v>36</v>
      </c>
      <c r="Q5" s="16" t="n">
        <v>36</v>
      </c>
      <c r="R5" s="21" t="n">
        <v>14</v>
      </c>
      <c r="S5" s="17" t="n">
        <v>42</v>
      </c>
      <c r="T5" s="15" t="n">
        <v>57</v>
      </c>
      <c r="U5" s="16" t="n">
        <v>57</v>
      </c>
      <c r="V5" s="21" t="n">
        <v>20</v>
      </c>
      <c r="W5" s="17" t="n">
        <v>60</v>
      </c>
      <c r="X5" s="15" t="n">
        <v>3</v>
      </c>
      <c r="Y5" s="16" t="n">
        <v>27</v>
      </c>
      <c r="Z5" s="17"/>
      <c r="AA5" s="17"/>
      <c r="AB5" s="15" t="n">
        <v>8</v>
      </c>
      <c r="AC5" s="16" t="n">
        <v>80</v>
      </c>
      <c r="AD5" s="21" t="n">
        <v>13</v>
      </c>
      <c r="AE5" s="17" t="n">
        <v>13</v>
      </c>
      <c r="AF5" s="15" t="n">
        <v>14</v>
      </c>
      <c r="AG5" s="16" t="n">
        <v>56</v>
      </c>
      <c r="AH5" s="18" t="n">
        <v>271</v>
      </c>
      <c r="AI5" s="19" t="n">
        <v>672</v>
      </c>
    </row>
    <row r="6" customFormat="false" ht="15" hidden="false" customHeight="false" outlineLevel="0" collapsed="false">
      <c r="A6" s="13" t="s">
        <v>34</v>
      </c>
      <c r="B6" s="14" t="s">
        <v>57</v>
      </c>
      <c r="C6" s="14" t="s">
        <v>64</v>
      </c>
      <c r="D6" s="14" t="s">
        <v>40</v>
      </c>
      <c r="E6" s="14" t="s">
        <v>27</v>
      </c>
      <c r="F6" s="15" t="n">
        <v>28</v>
      </c>
      <c r="G6" s="16" t="n">
        <v>112</v>
      </c>
      <c r="H6" s="15" t="n">
        <v>48</v>
      </c>
      <c r="I6" s="16" t="n">
        <v>48</v>
      </c>
      <c r="J6" s="21" t="n">
        <v>9</v>
      </c>
      <c r="K6" s="17" t="n">
        <v>90</v>
      </c>
      <c r="L6" s="15" t="n">
        <v>0</v>
      </c>
      <c r="M6" s="16" t="n">
        <v>0</v>
      </c>
      <c r="N6" s="21" t="n">
        <v>5</v>
      </c>
      <c r="O6" s="17" t="n">
        <v>35</v>
      </c>
      <c r="P6" s="15" t="n">
        <v>17</v>
      </c>
      <c r="Q6" s="16" t="n">
        <v>17</v>
      </c>
      <c r="R6" s="21" t="n">
        <v>10</v>
      </c>
      <c r="S6" s="17" t="n">
        <v>30</v>
      </c>
      <c r="T6" s="15" t="n">
        <v>69</v>
      </c>
      <c r="U6" s="16" t="n">
        <v>69</v>
      </c>
      <c r="V6" s="21" t="n">
        <v>20</v>
      </c>
      <c r="W6" s="17" t="n">
        <v>60</v>
      </c>
      <c r="X6" s="15" t="n">
        <v>3</v>
      </c>
      <c r="Y6" s="16" t="n">
        <v>27</v>
      </c>
      <c r="Z6" s="17"/>
      <c r="AA6" s="17"/>
      <c r="AB6" s="15" t="n">
        <v>10</v>
      </c>
      <c r="AC6" s="16" t="n">
        <v>100</v>
      </c>
      <c r="AD6" s="21" t="n">
        <v>27</v>
      </c>
      <c r="AE6" s="17" t="n">
        <v>27</v>
      </c>
      <c r="AF6" s="15" t="n">
        <v>12</v>
      </c>
      <c r="AG6" s="16" t="n">
        <v>48</v>
      </c>
      <c r="AH6" s="18" t="n">
        <v>258</v>
      </c>
      <c r="AI6" s="19" t="n">
        <v>663</v>
      </c>
    </row>
    <row r="7" customFormat="false" ht="15" hidden="false" customHeight="false" outlineLevel="0" collapsed="false">
      <c r="A7" s="13" t="s">
        <v>37</v>
      </c>
      <c r="B7" s="20" t="s">
        <v>84</v>
      </c>
      <c r="C7" s="20" t="s">
        <v>85</v>
      </c>
      <c r="D7" s="20" t="s">
        <v>40</v>
      </c>
      <c r="E7" s="20" t="s">
        <v>27</v>
      </c>
      <c r="F7" s="15" t="n">
        <v>10</v>
      </c>
      <c r="G7" s="16" t="n">
        <v>40</v>
      </c>
      <c r="H7" s="15" t="n">
        <v>62</v>
      </c>
      <c r="I7" s="16" t="n">
        <v>62</v>
      </c>
      <c r="J7" s="21" t="n">
        <v>7</v>
      </c>
      <c r="K7" s="17" t="n">
        <v>70</v>
      </c>
      <c r="L7" s="15" t="n">
        <v>13</v>
      </c>
      <c r="M7" s="16" t="n">
        <v>91</v>
      </c>
      <c r="N7" s="21" t="n">
        <v>3</v>
      </c>
      <c r="O7" s="17" t="n">
        <v>21</v>
      </c>
      <c r="P7" s="15" t="n">
        <v>17</v>
      </c>
      <c r="Q7" s="16" t="n">
        <v>17</v>
      </c>
      <c r="R7" s="21" t="n">
        <v>6</v>
      </c>
      <c r="S7" s="17" t="n">
        <v>18</v>
      </c>
      <c r="T7" s="15" t="n">
        <v>44</v>
      </c>
      <c r="U7" s="16" t="n">
        <v>44</v>
      </c>
      <c r="V7" s="21" t="n">
        <v>10</v>
      </c>
      <c r="W7" s="17" t="n">
        <v>30</v>
      </c>
      <c r="X7" s="15" t="n">
        <v>4</v>
      </c>
      <c r="Y7" s="16" t="n">
        <v>36</v>
      </c>
      <c r="Z7" s="17"/>
      <c r="AA7" s="17"/>
      <c r="AB7" s="15" t="n">
        <v>10</v>
      </c>
      <c r="AC7" s="16" t="n">
        <v>100</v>
      </c>
      <c r="AD7" s="21" t="n">
        <v>39</v>
      </c>
      <c r="AE7" s="17" t="n">
        <v>39</v>
      </c>
      <c r="AF7" s="15" t="n">
        <v>14</v>
      </c>
      <c r="AG7" s="16" t="n">
        <v>56</v>
      </c>
      <c r="AH7" s="18" t="n">
        <v>239</v>
      </c>
      <c r="AI7" s="19" t="n">
        <v>624</v>
      </c>
    </row>
    <row r="8" customFormat="false" ht="15" hidden="false" customHeight="false" outlineLevel="0" collapsed="false">
      <c r="A8" s="13" t="s">
        <v>41</v>
      </c>
      <c r="B8" s="20" t="s">
        <v>90</v>
      </c>
      <c r="C8" s="20" t="s">
        <v>91</v>
      </c>
      <c r="D8" s="20" t="s">
        <v>40</v>
      </c>
      <c r="E8" s="20" t="s">
        <v>27</v>
      </c>
      <c r="F8" s="15" t="n">
        <v>23</v>
      </c>
      <c r="G8" s="16" t="n">
        <v>92</v>
      </c>
      <c r="H8" s="15" t="n">
        <v>67</v>
      </c>
      <c r="I8" s="16" t="n">
        <v>67</v>
      </c>
      <c r="J8" s="21" t="n">
        <v>7</v>
      </c>
      <c r="K8" s="17" t="n">
        <v>70</v>
      </c>
      <c r="L8" s="15" t="n">
        <v>2</v>
      </c>
      <c r="M8" s="16" t="n">
        <v>14</v>
      </c>
      <c r="N8" s="21" t="n">
        <v>2</v>
      </c>
      <c r="O8" s="17" t="n">
        <v>14</v>
      </c>
      <c r="P8" s="15" t="n">
        <v>6</v>
      </c>
      <c r="Q8" s="16" t="n">
        <v>6</v>
      </c>
      <c r="R8" s="21" t="n">
        <v>7</v>
      </c>
      <c r="S8" s="17" t="n">
        <v>21</v>
      </c>
      <c r="T8" s="15" t="n">
        <v>70</v>
      </c>
      <c r="U8" s="16" t="n">
        <v>70</v>
      </c>
      <c r="V8" s="21" t="n">
        <v>15</v>
      </c>
      <c r="W8" s="17" t="n">
        <v>45</v>
      </c>
      <c r="X8" s="15" t="n">
        <v>3</v>
      </c>
      <c r="Y8" s="16" t="n">
        <v>27</v>
      </c>
      <c r="Z8" s="21"/>
      <c r="AA8" s="17"/>
      <c r="AB8" s="15" t="n">
        <v>7</v>
      </c>
      <c r="AC8" s="16" t="n">
        <v>70</v>
      </c>
      <c r="AD8" s="21" t="n">
        <v>37</v>
      </c>
      <c r="AE8" s="17" t="n">
        <v>37</v>
      </c>
      <c r="AF8" s="15" t="n">
        <v>14</v>
      </c>
      <c r="AG8" s="16" t="n">
        <v>56</v>
      </c>
      <c r="AH8" s="18" t="n">
        <v>260</v>
      </c>
      <c r="AI8" s="19" t="n">
        <v>589</v>
      </c>
    </row>
    <row r="9" customFormat="false" ht="15" hidden="false" customHeight="false" outlineLevel="0" collapsed="false">
      <c r="A9" s="13" t="s">
        <v>44</v>
      </c>
      <c r="B9" s="20" t="s">
        <v>24</v>
      </c>
      <c r="C9" s="20" t="s">
        <v>102</v>
      </c>
      <c r="D9" s="20" t="s">
        <v>40</v>
      </c>
      <c r="E9" s="20" t="s">
        <v>27</v>
      </c>
      <c r="F9" s="15" t="n">
        <v>18</v>
      </c>
      <c r="G9" s="16" t="n">
        <v>72</v>
      </c>
      <c r="H9" s="15" t="n">
        <v>52</v>
      </c>
      <c r="I9" s="16" t="n">
        <v>52</v>
      </c>
      <c r="J9" s="21" t="n">
        <v>7</v>
      </c>
      <c r="K9" s="17" t="n">
        <v>70</v>
      </c>
      <c r="L9" s="15" t="n">
        <v>2</v>
      </c>
      <c r="M9" s="16" t="n">
        <v>14</v>
      </c>
      <c r="N9" s="21" t="n">
        <v>6</v>
      </c>
      <c r="O9" s="17" t="n">
        <v>42</v>
      </c>
      <c r="P9" s="15" t="n">
        <v>23</v>
      </c>
      <c r="Q9" s="16" t="n">
        <v>23</v>
      </c>
      <c r="R9" s="21" t="n">
        <v>7</v>
      </c>
      <c r="S9" s="17" t="n">
        <v>21</v>
      </c>
      <c r="T9" s="15" t="n">
        <v>64</v>
      </c>
      <c r="U9" s="16" t="n">
        <v>64</v>
      </c>
      <c r="V9" s="21" t="n">
        <v>20</v>
      </c>
      <c r="W9" s="17" t="n">
        <v>60</v>
      </c>
      <c r="X9" s="15" t="n">
        <v>2</v>
      </c>
      <c r="Y9" s="16" t="n">
        <v>18</v>
      </c>
      <c r="Z9" s="21"/>
      <c r="AA9" s="17"/>
      <c r="AB9" s="15" t="n">
        <v>5</v>
      </c>
      <c r="AC9" s="16" t="n">
        <v>50</v>
      </c>
      <c r="AD9" s="21" t="n">
        <v>11</v>
      </c>
      <c r="AE9" s="17" t="n">
        <v>11</v>
      </c>
      <c r="AF9" s="15" t="n">
        <v>16</v>
      </c>
      <c r="AG9" s="16" t="n">
        <v>64</v>
      </c>
      <c r="AH9" s="18" t="n">
        <v>233</v>
      </c>
      <c r="AI9" s="19" t="n">
        <v>561</v>
      </c>
    </row>
    <row r="10" customFormat="false" ht="15" hidden="false" customHeight="false" outlineLevel="0" collapsed="false">
      <c r="A10" s="13" t="s">
        <v>47</v>
      </c>
      <c r="B10" s="20" t="s">
        <v>104</v>
      </c>
      <c r="C10" s="20" t="s">
        <v>105</v>
      </c>
      <c r="D10" s="20" t="s">
        <v>40</v>
      </c>
      <c r="E10" s="20" t="s">
        <v>27</v>
      </c>
      <c r="F10" s="15" t="n">
        <v>12</v>
      </c>
      <c r="G10" s="16" t="n">
        <v>48</v>
      </c>
      <c r="H10" s="15" t="n">
        <v>59</v>
      </c>
      <c r="I10" s="16" t="n">
        <v>59</v>
      </c>
      <c r="J10" s="21" t="n">
        <v>8</v>
      </c>
      <c r="K10" s="17" t="n">
        <v>80</v>
      </c>
      <c r="L10" s="15" t="n">
        <v>1</v>
      </c>
      <c r="M10" s="16" t="n">
        <v>7</v>
      </c>
      <c r="N10" s="21" t="n">
        <v>2</v>
      </c>
      <c r="O10" s="17" t="n">
        <v>14</v>
      </c>
      <c r="P10" s="15" t="n">
        <v>24</v>
      </c>
      <c r="Q10" s="16" t="n">
        <v>24</v>
      </c>
      <c r="R10" s="21" t="n">
        <v>6</v>
      </c>
      <c r="S10" s="17" t="n">
        <v>18</v>
      </c>
      <c r="T10" s="15" t="n">
        <v>62</v>
      </c>
      <c r="U10" s="16" t="n">
        <v>62</v>
      </c>
      <c r="V10" s="21" t="n">
        <v>10</v>
      </c>
      <c r="W10" s="17" t="n">
        <v>30</v>
      </c>
      <c r="X10" s="15" t="n">
        <v>2</v>
      </c>
      <c r="Y10" s="16" t="n">
        <v>18</v>
      </c>
      <c r="Z10" s="21"/>
      <c r="AA10" s="17"/>
      <c r="AB10" s="15" t="n">
        <v>10</v>
      </c>
      <c r="AC10" s="16" t="n">
        <v>100</v>
      </c>
      <c r="AD10" s="21" t="n">
        <v>59</v>
      </c>
      <c r="AE10" s="17" t="n">
        <v>59</v>
      </c>
      <c r="AF10" s="15" t="n">
        <v>9</v>
      </c>
      <c r="AG10" s="16" t="n">
        <v>36</v>
      </c>
      <c r="AH10" s="18" t="n">
        <v>264</v>
      </c>
      <c r="AI10" s="19" t="n">
        <v>555</v>
      </c>
    </row>
    <row r="11" customFormat="false" ht="15" hidden="false" customHeight="false" outlineLevel="0" collapsed="false">
      <c r="A11" s="13" t="s">
        <v>50</v>
      </c>
      <c r="B11" s="20" t="s">
        <v>29</v>
      </c>
      <c r="C11" s="20" t="s">
        <v>113</v>
      </c>
      <c r="D11" s="20" t="s">
        <v>40</v>
      </c>
      <c r="E11" s="20" t="s">
        <v>27</v>
      </c>
      <c r="F11" s="15" t="n">
        <v>13</v>
      </c>
      <c r="G11" s="16" t="n">
        <v>52</v>
      </c>
      <c r="H11" s="15" t="n">
        <v>48</v>
      </c>
      <c r="I11" s="16" t="n">
        <v>48</v>
      </c>
      <c r="J11" s="21" t="n">
        <v>8</v>
      </c>
      <c r="K11" s="17" t="n">
        <v>80</v>
      </c>
      <c r="L11" s="15" t="n">
        <v>5</v>
      </c>
      <c r="M11" s="16" t="n">
        <v>35</v>
      </c>
      <c r="N11" s="21" t="n">
        <v>3</v>
      </c>
      <c r="O11" s="17" t="n">
        <v>21</v>
      </c>
      <c r="P11" s="15" t="n">
        <v>0</v>
      </c>
      <c r="Q11" s="16" t="n">
        <v>0</v>
      </c>
      <c r="R11" s="21" t="n">
        <v>15</v>
      </c>
      <c r="S11" s="17" t="n">
        <v>45</v>
      </c>
      <c r="T11" s="15" t="n">
        <v>33</v>
      </c>
      <c r="U11" s="16" t="n">
        <v>33</v>
      </c>
      <c r="V11" s="21" t="n">
        <v>20</v>
      </c>
      <c r="W11" s="17" t="n">
        <v>60</v>
      </c>
      <c r="X11" s="15" t="n">
        <v>2</v>
      </c>
      <c r="Y11" s="16" t="n">
        <v>18</v>
      </c>
      <c r="Z11" s="21"/>
      <c r="AA11" s="17"/>
      <c r="AB11" s="15" t="n">
        <v>7</v>
      </c>
      <c r="AC11" s="16" t="n">
        <v>70</v>
      </c>
      <c r="AD11" s="21" t="n">
        <v>9</v>
      </c>
      <c r="AE11" s="17" t="n">
        <v>9</v>
      </c>
      <c r="AF11" s="15" t="n">
        <v>16</v>
      </c>
      <c r="AG11" s="16" t="n">
        <v>64</v>
      </c>
      <c r="AH11" s="18" t="n">
        <v>179</v>
      </c>
      <c r="AI11" s="19" t="n">
        <v>535</v>
      </c>
    </row>
    <row r="12" customFormat="false" ht="15" hidden="false" customHeight="false" outlineLevel="0" collapsed="false">
      <c r="A12" s="13" t="s">
        <v>53</v>
      </c>
      <c r="B12" s="20" t="s">
        <v>118</v>
      </c>
      <c r="C12" s="20" t="s">
        <v>119</v>
      </c>
      <c r="D12" s="20" t="s">
        <v>40</v>
      </c>
      <c r="E12" s="20" t="s">
        <v>27</v>
      </c>
      <c r="F12" s="15" t="n">
        <v>18</v>
      </c>
      <c r="G12" s="16" t="n">
        <v>72</v>
      </c>
      <c r="H12" s="15" t="n">
        <v>52</v>
      </c>
      <c r="I12" s="16" t="n">
        <v>52</v>
      </c>
      <c r="J12" s="21" t="n">
        <v>6</v>
      </c>
      <c r="K12" s="17" t="n">
        <v>60</v>
      </c>
      <c r="L12" s="15" t="n">
        <v>5</v>
      </c>
      <c r="M12" s="16" t="n">
        <v>35</v>
      </c>
      <c r="N12" s="21" t="n">
        <v>4</v>
      </c>
      <c r="O12" s="17" t="n">
        <v>28</v>
      </c>
      <c r="P12" s="15" t="n">
        <v>46</v>
      </c>
      <c r="Q12" s="16" t="n">
        <v>46</v>
      </c>
      <c r="R12" s="21" t="n">
        <v>9</v>
      </c>
      <c r="S12" s="17" t="n">
        <v>27</v>
      </c>
      <c r="T12" s="15" t="n">
        <v>0</v>
      </c>
      <c r="U12" s="16" t="n">
        <v>0</v>
      </c>
      <c r="V12" s="21" t="n">
        <v>10</v>
      </c>
      <c r="W12" s="17" t="n">
        <v>30</v>
      </c>
      <c r="X12" s="15" t="n">
        <v>2</v>
      </c>
      <c r="Y12" s="16" t="n">
        <v>18</v>
      </c>
      <c r="Z12" s="17"/>
      <c r="AA12" s="17"/>
      <c r="AB12" s="15" t="n">
        <v>10</v>
      </c>
      <c r="AC12" s="16" t="n">
        <v>100</v>
      </c>
      <c r="AD12" s="21" t="n">
        <v>7</v>
      </c>
      <c r="AE12" s="17" t="n">
        <v>7</v>
      </c>
      <c r="AF12" s="15" t="n">
        <v>11</v>
      </c>
      <c r="AG12" s="16" t="n">
        <v>44</v>
      </c>
      <c r="AH12" s="18" t="n">
        <v>180</v>
      </c>
      <c r="AI12" s="19" t="n">
        <v>519</v>
      </c>
    </row>
    <row r="13" customFormat="false" ht="15" hidden="false" customHeight="false" outlineLevel="0" collapsed="false">
      <c r="A13" s="13" t="s">
        <v>56</v>
      </c>
      <c r="B13" s="20" t="s">
        <v>136</v>
      </c>
      <c r="C13" s="20" t="s">
        <v>137</v>
      </c>
      <c r="D13" s="20" t="s">
        <v>40</v>
      </c>
      <c r="E13" s="20" t="s">
        <v>27</v>
      </c>
      <c r="F13" s="15" t="n">
        <v>12</v>
      </c>
      <c r="G13" s="16" t="n">
        <v>48</v>
      </c>
      <c r="H13" s="15" t="n">
        <v>32</v>
      </c>
      <c r="I13" s="16" t="n">
        <v>32</v>
      </c>
      <c r="J13" s="17" t="n">
        <v>10</v>
      </c>
      <c r="K13" s="17" t="n">
        <v>100</v>
      </c>
      <c r="L13" s="15" t="n">
        <v>8</v>
      </c>
      <c r="M13" s="16" t="n">
        <v>56</v>
      </c>
      <c r="N13" s="17" t="n">
        <v>3</v>
      </c>
      <c r="O13" s="17" t="n">
        <v>21</v>
      </c>
      <c r="P13" s="15" t="n">
        <v>0</v>
      </c>
      <c r="Q13" s="16" t="n">
        <v>0</v>
      </c>
      <c r="R13" s="17" t="n">
        <v>5</v>
      </c>
      <c r="S13" s="17" t="n">
        <v>15</v>
      </c>
      <c r="T13" s="15" t="n">
        <v>30</v>
      </c>
      <c r="U13" s="16" t="n">
        <v>30</v>
      </c>
      <c r="V13" s="17" t="n">
        <v>15</v>
      </c>
      <c r="W13" s="17" t="n">
        <v>45</v>
      </c>
      <c r="X13" s="15" t="n">
        <v>3</v>
      </c>
      <c r="Y13" s="16" t="n">
        <v>27</v>
      </c>
      <c r="Z13" s="17"/>
      <c r="AA13" s="17"/>
      <c r="AB13" s="15" t="n">
        <v>6</v>
      </c>
      <c r="AC13" s="16" t="n">
        <v>60</v>
      </c>
      <c r="AD13" s="17" t="n">
        <v>19</v>
      </c>
      <c r="AE13" s="17" t="n">
        <v>19</v>
      </c>
      <c r="AF13" s="15" t="n">
        <v>10</v>
      </c>
      <c r="AG13" s="16" t="n">
        <v>40</v>
      </c>
      <c r="AH13" s="18" t="n">
        <v>153</v>
      </c>
      <c r="AI13" s="19" t="n">
        <v>493</v>
      </c>
    </row>
    <row r="14" customFormat="false" ht="15" hidden="false" customHeight="false" outlineLevel="0" collapsed="false">
      <c r="A14" s="13" t="s">
        <v>59</v>
      </c>
      <c r="B14" s="20" t="s">
        <v>153</v>
      </c>
      <c r="C14" s="20" t="s">
        <v>154</v>
      </c>
      <c r="D14" s="20" t="s">
        <v>40</v>
      </c>
      <c r="E14" s="20" t="s">
        <v>27</v>
      </c>
      <c r="F14" s="15" t="n">
        <v>15</v>
      </c>
      <c r="G14" s="16" t="n">
        <v>60</v>
      </c>
      <c r="H14" s="15" t="n">
        <v>56</v>
      </c>
      <c r="I14" s="16" t="n">
        <v>56</v>
      </c>
      <c r="J14" s="21" t="n">
        <v>9</v>
      </c>
      <c r="K14" s="17" t="n">
        <v>90</v>
      </c>
      <c r="L14" s="15" t="n">
        <v>2</v>
      </c>
      <c r="M14" s="16" t="n">
        <v>14</v>
      </c>
      <c r="N14" s="21" t="n">
        <v>1</v>
      </c>
      <c r="O14" s="17" t="n">
        <v>7</v>
      </c>
      <c r="P14" s="15" t="n">
        <v>32</v>
      </c>
      <c r="Q14" s="16" t="n">
        <v>32</v>
      </c>
      <c r="R14" s="21" t="n">
        <v>5</v>
      </c>
      <c r="S14" s="17" t="n">
        <v>15</v>
      </c>
      <c r="T14" s="15" t="n">
        <v>21</v>
      </c>
      <c r="U14" s="16" t="n">
        <v>21</v>
      </c>
      <c r="V14" s="21" t="n">
        <v>20</v>
      </c>
      <c r="W14" s="17" t="n">
        <v>60</v>
      </c>
      <c r="X14" s="15" t="n">
        <v>1</v>
      </c>
      <c r="Y14" s="16" t="n">
        <v>9</v>
      </c>
      <c r="Z14" s="17"/>
      <c r="AA14" s="17"/>
      <c r="AB14" s="15" t="n">
        <v>6</v>
      </c>
      <c r="AC14" s="16" t="n">
        <v>60</v>
      </c>
      <c r="AD14" s="21" t="n">
        <v>6</v>
      </c>
      <c r="AE14" s="17" t="n">
        <v>6</v>
      </c>
      <c r="AF14" s="15" t="n">
        <v>10</v>
      </c>
      <c r="AG14" s="16" t="n">
        <v>40</v>
      </c>
      <c r="AH14" s="18" t="n">
        <v>184</v>
      </c>
      <c r="AI14" s="19" t="n">
        <v>470</v>
      </c>
    </row>
    <row r="15" customFormat="false" ht="15" hidden="false" customHeight="false" outlineLevel="0" collapsed="false">
      <c r="A15" s="13" t="s">
        <v>61</v>
      </c>
      <c r="B15" s="20" t="s">
        <v>167</v>
      </c>
      <c r="C15" s="20" t="s">
        <v>168</v>
      </c>
      <c r="D15" s="20" t="s">
        <v>40</v>
      </c>
      <c r="E15" s="20" t="s">
        <v>27</v>
      </c>
      <c r="F15" s="15" t="n">
        <v>8</v>
      </c>
      <c r="G15" s="16" t="n">
        <v>32</v>
      </c>
      <c r="H15" s="15" t="n">
        <v>56</v>
      </c>
      <c r="I15" s="16" t="n">
        <v>56</v>
      </c>
      <c r="J15" s="17" t="n">
        <v>5</v>
      </c>
      <c r="K15" s="17" t="n">
        <v>50</v>
      </c>
      <c r="L15" s="15" t="n">
        <v>6</v>
      </c>
      <c r="M15" s="16" t="n">
        <v>42</v>
      </c>
      <c r="N15" s="17" t="n">
        <v>2</v>
      </c>
      <c r="O15" s="17" t="n">
        <v>14</v>
      </c>
      <c r="P15" s="15" t="n">
        <v>13</v>
      </c>
      <c r="Q15" s="16" t="n">
        <v>13</v>
      </c>
      <c r="R15" s="17" t="n">
        <v>4</v>
      </c>
      <c r="S15" s="17" t="n">
        <v>12</v>
      </c>
      <c r="T15" s="15" t="n">
        <v>52</v>
      </c>
      <c r="U15" s="16" t="n">
        <v>52</v>
      </c>
      <c r="V15" s="17" t="n">
        <v>10</v>
      </c>
      <c r="W15" s="17" t="n">
        <v>30</v>
      </c>
      <c r="X15" s="15" t="n">
        <v>2</v>
      </c>
      <c r="Y15" s="16" t="n">
        <v>18</v>
      </c>
      <c r="Z15" s="17"/>
      <c r="AA15" s="17"/>
      <c r="AB15" s="15" t="n">
        <v>4</v>
      </c>
      <c r="AC15" s="16" t="n">
        <v>40</v>
      </c>
      <c r="AD15" s="17" t="n">
        <v>41</v>
      </c>
      <c r="AE15" s="17" t="n">
        <v>41</v>
      </c>
      <c r="AF15" s="15" t="n">
        <v>10</v>
      </c>
      <c r="AG15" s="16" t="n">
        <v>40</v>
      </c>
      <c r="AH15" s="18" t="n">
        <v>213</v>
      </c>
      <c r="AI15" s="19" t="n">
        <v>440</v>
      </c>
    </row>
    <row r="16" customFormat="false" ht="15" hidden="false" customHeight="false" outlineLevel="0" collapsed="false">
      <c r="A16" s="13" t="s">
        <v>63</v>
      </c>
      <c r="B16" s="14" t="s">
        <v>104</v>
      </c>
      <c r="C16" s="14" t="s">
        <v>175</v>
      </c>
      <c r="D16" s="14" t="s">
        <v>40</v>
      </c>
      <c r="E16" s="14" t="s">
        <v>27</v>
      </c>
      <c r="F16" s="15" t="n">
        <v>14</v>
      </c>
      <c r="G16" s="16" t="n">
        <v>56</v>
      </c>
      <c r="H16" s="15" t="n">
        <v>52</v>
      </c>
      <c r="I16" s="16" t="n">
        <v>52</v>
      </c>
      <c r="J16" s="17" t="n">
        <v>4</v>
      </c>
      <c r="K16" s="17" t="n">
        <v>40</v>
      </c>
      <c r="L16" s="15" t="n">
        <v>2</v>
      </c>
      <c r="M16" s="16" t="n">
        <v>14</v>
      </c>
      <c r="N16" s="17" t="n">
        <v>0</v>
      </c>
      <c r="O16" s="17" t="n">
        <v>0</v>
      </c>
      <c r="P16" s="15" t="n">
        <v>13</v>
      </c>
      <c r="Q16" s="16" t="n">
        <v>13</v>
      </c>
      <c r="R16" s="17" t="n">
        <v>4</v>
      </c>
      <c r="S16" s="17" t="n">
        <v>12</v>
      </c>
      <c r="T16" s="15" t="n">
        <v>3</v>
      </c>
      <c r="U16" s="16" t="n">
        <v>3</v>
      </c>
      <c r="V16" s="17" t="n">
        <v>10</v>
      </c>
      <c r="W16" s="17" t="n">
        <v>30</v>
      </c>
      <c r="X16" s="15" t="n">
        <v>7</v>
      </c>
      <c r="Y16" s="16" t="n">
        <v>63</v>
      </c>
      <c r="Z16" s="17"/>
      <c r="AA16" s="17"/>
      <c r="AB16" s="15" t="n">
        <v>9</v>
      </c>
      <c r="AC16" s="16" t="n">
        <v>90</v>
      </c>
      <c r="AD16" s="17" t="n">
        <v>15</v>
      </c>
      <c r="AE16" s="17" t="n">
        <v>15</v>
      </c>
      <c r="AF16" s="15" t="n">
        <v>11</v>
      </c>
      <c r="AG16" s="16" t="n">
        <v>44</v>
      </c>
      <c r="AH16" s="18" t="n">
        <v>144</v>
      </c>
      <c r="AI16" s="19" t="n">
        <v>432</v>
      </c>
    </row>
    <row r="17" customFormat="false" ht="15" hidden="false" customHeight="false" outlineLevel="0" collapsed="false">
      <c r="A17" s="13" t="s">
        <v>65</v>
      </c>
      <c r="B17" s="20" t="s">
        <v>179</v>
      </c>
      <c r="C17" s="20" t="s">
        <v>180</v>
      </c>
      <c r="D17" s="20" t="s">
        <v>40</v>
      </c>
      <c r="E17" s="20" t="s">
        <v>27</v>
      </c>
      <c r="F17" s="15" t="n">
        <v>17</v>
      </c>
      <c r="G17" s="16" t="n">
        <v>68</v>
      </c>
      <c r="H17" s="15" t="n">
        <v>46</v>
      </c>
      <c r="I17" s="16" t="n">
        <v>46</v>
      </c>
      <c r="J17" s="21" t="n">
        <v>4</v>
      </c>
      <c r="K17" s="17" t="n">
        <v>40</v>
      </c>
      <c r="L17" s="15" t="n">
        <v>1</v>
      </c>
      <c r="M17" s="16" t="n">
        <v>7</v>
      </c>
      <c r="N17" s="21" t="n">
        <v>3</v>
      </c>
      <c r="O17" s="17" t="n">
        <v>21</v>
      </c>
      <c r="P17" s="15" t="n">
        <v>37</v>
      </c>
      <c r="Q17" s="16" t="n">
        <v>37</v>
      </c>
      <c r="R17" s="21" t="n">
        <v>4</v>
      </c>
      <c r="S17" s="17" t="n">
        <v>12</v>
      </c>
      <c r="T17" s="15" t="n">
        <v>23</v>
      </c>
      <c r="U17" s="16" t="n">
        <v>23</v>
      </c>
      <c r="V17" s="21" t="n">
        <v>3</v>
      </c>
      <c r="W17" s="17" t="n">
        <v>9</v>
      </c>
      <c r="X17" s="15" t="n">
        <v>2</v>
      </c>
      <c r="Y17" s="16" t="n">
        <v>18</v>
      </c>
      <c r="Z17" s="17"/>
      <c r="AA17" s="17"/>
      <c r="AB17" s="15" t="n">
        <v>7</v>
      </c>
      <c r="AC17" s="16" t="n">
        <v>70</v>
      </c>
      <c r="AD17" s="21" t="n">
        <v>26</v>
      </c>
      <c r="AE17" s="17" t="n">
        <v>26</v>
      </c>
      <c r="AF17" s="15" t="n">
        <v>12</v>
      </c>
      <c r="AG17" s="16" t="n">
        <v>48</v>
      </c>
      <c r="AH17" s="18" t="n">
        <v>185</v>
      </c>
      <c r="AI17" s="19" t="n">
        <v>425</v>
      </c>
    </row>
    <row r="18" customFormat="false" ht="15" hidden="false" customHeight="false" outlineLevel="0" collapsed="false">
      <c r="A18" s="13" t="s">
        <v>68</v>
      </c>
      <c r="B18" s="14" t="s">
        <v>184</v>
      </c>
      <c r="C18" s="14" t="s">
        <v>185</v>
      </c>
      <c r="D18" s="14" t="s">
        <v>40</v>
      </c>
      <c r="E18" s="14" t="s">
        <v>27</v>
      </c>
      <c r="F18" s="15" t="n">
        <v>9</v>
      </c>
      <c r="G18" s="16" t="n">
        <v>36</v>
      </c>
      <c r="H18" s="15" t="n">
        <v>61</v>
      </c>
      <c r="I18" s="16" t="n">
        <v>61</v>
      </c>
      <c r="J18" s="17" t="n">
        <v>6</v>
      </c>
      <c r="K18" s="17" t="n">
        <v>60</v>
      </c>
      <c r="L18" s="15" t="n">
        <v>1</v>
      </c>
      <c r="M18" s="16" t="n">
        <v>7</v>
      </c>
      <c r="N18" s="17" t="n">
        <v>0</v>
      </c>
      <c r="O18" s="17" t="n">
        <v>0</v>
      </c>
      <c r="P18" s="15" t="n">
        <v>37</v>
      </c>
      <c r="Q18" s="16" t="n">
        <v>37</v>
      </c>
      <c r="R18" s="17" t="n">
        <v>8</v>
      </c>
      <c r="S18" s="17" t="n">
        <v>24</v>
      </c>
      <c r="T18" s="15" t="n">
        <v>46</v>
      </c>
      <c r="U18" s="16" t="n">
        <v>46</v>
      </c>
      <c r="V18" s="17" t="n">
        <v>15</v>
      </c>
      <c r="W18" s="17" t="n">
        <v>45</v>
      </c>
      <c r="X18" s="15" t="n">
        <v>1</v>
      </c>
      <c r="Y18" s="16" t="n">
        <v>9</v>
      </c>
      <c r="Z18" s="17"/>
      <c r="AA18" s="17"/>
      <c r="AB18" s="15" t="n">
        <v>3</v>
      </c>
      <c r="AC18" s="16" t="n">
        <v>30</v>
      </c>
      <c r="AD18" s="17" t="n">
        <v>3</v>
      </c>
      <c r="AE18" s="17" t="n">
        <v>3</v>
      </c>
      <c r="AF18" s="15" t="n">
        <v>13</v>
      </c>
      <c r="AG18" s="16" t="n">
        <v>52</v>
      </c>
      <c r="AH18" s="18" t="n">
        <v>203</v>
      </c>
      <c r="AI18" s="19" t="n">
        <v>410</v>
      </c>
    </row>
    <row r="19" customFormat="false" ht="15" hidden="false" customHeight="false" outlineLevel="0" collapsed="false">
      <c r="A19" s="13" t="s">
        <v>71</v>
      </c>
      <c r="B19" s="20" t="s">
        <v>187</v>
      </c>
      <c r="C19" s="20" t="s">
        <v>134</v>
      </c>
      <c r="D19" s="20" t="s">
        <v>40</v>
      </c>
      <c r="E19" s="20" t="s">
        <v>27</v>
      </c>
      <c r="F19" s="15" t="n">
        <v>17</v>
      </c>
      <c r="G19" s="16" t="n">
        <v>68</v>
      </c>
      <c r="H19" s="15" t="n">
        <v>42</v>
      </c>
      <c r="I19" s="16" t="n">
        <v>42</v>
      </c>
      <c r="J19" s="21" t="n">
        <v>6</v>
      </c>
      <c r="K19" s="17" t="n">
        <v>60</v>
      </c>
      <c r="L19" s="15" t="n">
        <v>6</v>
      </c>
      <c r="M19" s="16" t="n">
        <v>42</v>
      </c>
      <c r="N19" s="21" t="n">
        <v>3</v>
      </c>
      <c r="O19" s="17" t="n">
        <v>21</v>
      </c>
      <c r="P19" s="15" t="n">
        <v>25</v>
      </c>
      <c r="Q19" s="16" t="n">
        <v>25</v>
      </c>
      <c r="R19" s="21" t="n">
        <v>2</v>
      </c>
      <c r="S19" s="17" t="n">
        <v>6</v>
      </c>
      <c r="T19" s="15" t="n">
        <v>0</v>
      </c>
      <c r="U19" s="16" t="n">
        <v>0</v>
      </c>
      <c r="V19" s="21" t="n">
        <v>10</v>
      </c>
      <c r="W19" s="17" t="n">
        <v>30</v>
      </c>
      <c r="X19" s="15" t="n">
        <v>2</v>
      </c>
      <c r="Y19" s="16" t="n">
        <v>18</v>
      </c>
      <c r="Z19" s="17"/>
      <c r="AA19" s="17"/>
      <c r="AB19" s="15" t="n">
        <v>5</v>
      </c>
      <c r="AC19" s="16" t="n">
        <v>50</v>
      </c>
      <c r="AD19" s="21" t="n">
        <v>4</v>
      </c>
      <c r="AE19" s="17" t="n">
        <v>4</v>
      </c>
      <c r="AF19" s="15" t="n">
        <v>9</v>
      </c>
      <c r="AG19" s="16" t="n">
        <v>36</v>
      </c>
      <c r="AH19" s="18" t="n">
        <v>131</v>
      </c>
      <c r="AI19" s="19" t="n">
        <v>402</v>
      </c>
    </row>
    <row r="20" customFormat="false" ht="15" hidden="false" customHeight="false" outlineLevel="0" collapsed="false">
      <c r="A20" s="13" t="s">
        <v>73</v>
      </c>
      <c r="B20" s="14" t="s">
        <v>189</v>
      </c>
      <c r="C20" s="14" t="s">
        <v>72</v>
      </c>
      <c r="D20" s="14" t="s">
        <v>40</v>
      </c>
      <c r="E20" s="14" t="s">
        <v>27</v>
      </c>
      <c r="F20" s="15" t="n">
        <v>9</v>
      </c>
      <c r="G20" s="16" t="n">
        <v>36</v>
      </c>
      <c r="H20" s="15" t="n">
        <v>47</v>
      </c>
      <c r="I20" s="16" t="n">
        <v>47</v>
      </c>
      <c r="J20" s="21" t="n">
        <v>4</v>
      </c>
      <c r="K20" s="17" t="n">
        <v>40</v>
      </c>
      <c r="L20" s="15" t="n">
        <v>2</v>
      </c>
      <c r="M20" s="16" t="n">
        <v>14</v>
      </c>
      <c r="N20" s="21" t="n">
        <v>2</v>
      </c>
      <c r="O20" s="17" t="n">
        <v>14</v>
      </c>
      <c r="P20" s="15" t="n">
        <v>28</v>
      </c>
      <c r="Q20" s="16" t="n">
        <v>28</v>
      </c>
      <c r="R20" s="21" t="n">
        <v>6</v>
      </c>
      <c r="S20" s="17" t="n">
        <v>18</v>
      </c>
      <c r="T20" s="15" t="n">
        <v>59</v>
      </c>
      <c r="U20" s="16" t="n">
        <v>59</v>
      </c>
      <c r="V20" s="21" t="n">
        <v>10</v>
      </c>
      <c r="W20" s="17" t="n">
        <v>30</v>
      </c>
      <c r="X20" s="15" t="n">
        <v>2</v>
      </c>
      <c r="Y20" s="16" t="n">
        <v>18</v>
      </c>
      <c r="Z20" s="17"/>
      <c r="AA20" s="17"/>
      <c r="AB20" s="15" t="n">
        <v>6</v>
      </c>
      <c r="AC20" s="16" t="n">
        <v>60</v>
      </c>
      <c r="AD20" s="21" t="n">
        <v>9</v>
      </c>
      <c r="AE20" s="17" t="n">
        <v>9</v>
      </c>
      <c r="AF20" s="15" t="n">
        <v>6</v>
      </c>
      <c r="AG20" s="16" t="n">
        <v>24</v>
      </c>
      <c r="AH20" s="18" t="n">
        <v>190</v>
      </c>
      <c r="AI20" s="19" t="n">
        <v>397</v>
      </c>
    </row>
    <row r="21" customFormat="false" ht="15" hidden="false" customHeight="false" outlineLevel="0" collapsed="false">
      <c r="A21" s="13" t="s">
        <v>76</v>
      </c>
      <c r="B21" s="14" t="s">
        <v>57</v>
      </c>
      <c r="C21" s="14" t="s">
        <v>197</v>
      </c>
      <c r="D21" s="14" t="s">
        <v>40</v>
      </c>
      <c r="E21" s="14" t="s">
        <v>27</v>
      </c>
      <c r="F21" s="15" t="n">
        <v>11</v>
      </c>
      <c r="G21" s="16" t="n">
        <v>44</v>
      </c>
      <c r="H21" s="15" t="n">
        <v>32</v>
      </c>
      <c r="I21" s="16" t="n">
        <v>32</v>
      </c>
      <c r="J21" s="21" t="n">
        <v>5</v>
      </c>
      <c r="K21" s="17" t="n">
        <v>50</v>
      </c>
      <c r="L21" s="15" t="n">
        <v>4</v>
      </c>
      <c r="M21" s="16" t="n">
        <v>28</v>
      </c>
      <c r="N21" s="21" t="n">
        <v>2</v>
      </c>
      <c r="O21" s="17" t="n">
        <v>14</v>
      </c>
      <c r="P21" s="15" t="n">
        <v>16</v>
      </c>
      <c r="Q21" s="16" t="n">
        <v>16</v>
      </c>
      <c r="R21" s="21" t="n">
        <v>8</v>
      </c>
      <c r="S21" s="17" t="n">
        <v>24</v>
      </c>
      <c r="T21" s="15" t="n">
        <v>0</v>
      </c>
      <c r="U21" s="16" t="n">
        <v>0</v>
      </c>
      <c r="V21" s="21" t="n">
        <v>6</v>
      </c>
      <c r="W21" s="17" t="n">
        <v>18</v>
      </c>
      <c r="X21" s="15" t="n">
        <v>1</v>
      </c>
      <c r="Y21" s="16" t="n">
        <v>9</v>
      </c>
      <c r="Z21" s="17"/>
      <c r="AA21" s="17"/>
      <c r="AB21" s="15" t="n">
        <v>7</v>
      </c>
      <c r="AC21" s="16" t="n">
        <v>70</v>
      </c>
      <c r="AD21" s="21" t="n">
        <v>7</v>
      </c>
      <c r="AE21" s="17" t="n">
        <v>7</v>
      </c>
      <c r="AF21" s="15" t="n">
        <v>7</v>
      </c>
      <c r="AG21" s="16" t="n">
        <v>28</v>
      </c>
      <c r="AH21" s="18" t="n">
        <v>106</v>
      </c>
      <c r="AI21" s="19" t="n">
        <v>340</v>
      </c>
    </row>
    <row r="22" customFormat="false" ht="15.75" hidden="false" customHeight="false" outlineLevel="0" collapsed="false">
      <c r="A22" s="58" t="s">
        <v>78</v>
      </c>
      <c r="B22" s="41" t="s">
        <v>208</v>
      </c>
      <c r="C22" s="41" t="s">
        <v>209</v>
      </c>
      <c r="D22" s="41" t="s">
        <v>40</v>
      </c>
      <c r="E22" s="41" t="s">
        <v>27</v>
      </c>
      <c r="F22" s="42" t="n">
        <v>9</v>
      </c>
      <c r="G22" s="43" t="n">
        <v>36</v>
      </c>
      <c r="H22" s="42" t="n">
        <v>25</v>
      </c>
      <c r="I22" s="43" t="n">
        <v>25</v>
      </c>
      <c r="J22" s="44" t="n">
        <v>3</v>
      </c>
      <c r="K22" s="45" t="n">
        <v>30</v>
      </c>
      <c r="L22" s="42" t="n">
        <v>4</v>
      </c>
      <c r="M22" s="43" t="n">
        <v>28</v>
      </c>
      <c r="N22" s="44" t="n">
        <v>0</v>
      </c>
      <c r="O22" s="45" t="n">
        <v>0</v>
      </c>
      <c r="P22" s="42" t="n">
        <v>47</v>
      </c>
      <c r="Q22" s="43" t="n">
        <v>47</v>
      </c>
      <c r="R22" s="44" t="n">
        <v>0</v>
      </c>
      <c r="S22" s="45" t="n">
        <v>0</v>
      </c>
      <c r="T22" s="42" t="n">
        <v>3</v>
      </c>
      <c r="U22" s="43" t="n">
        <v>3</v>
      </c>
      <c r="V22" s="44" t="n">
        <v>10</v>
      </c>
      <c r="W22" s="45" t="n">
        <v>30</v>
      </c>
      <c r="X22" s="42" t="n">
        <v>0</v>
      </c>
      <c r="Y22" s="43" t="n">
        <v>0</v>
      </c>
      <c r="Z22" s="45"/>
      <c r="AA22" s="45"/>
      <c r="AB22" s="42" t="n">
        <v>5</v>
      </c>
      <c r="AC22" s="43" t="n">
        <v>50</v>
      </c>
      <c r="AD22" s="44" t="n">
        <v>10</v>
      </c>
      <c r="AE22" s="45" t="n">
        <v>10</v>
      </c>
      <c r="AF22" s="42" t="n">
        <v>11</v>
      </c>
      <c r="AG22" s="43" t="n">
        <v>44</v>
      </c>
      <c r="AH22" s="46" t="n">
        <v>127</v>
      </c>
      <c r="AI22" s="47" t="n">
        <v>303</v>
      </c>
    </row>
  </sheetData>
  <autoFilter ref="A1:AI17"/>
  <mergeCells count="20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2" activeCellId="0" sqref="E22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9.71"/>
    <col collapsed="false" customWidth="true" hidden="false" outlineLevel="0" max="3" min="3" style="0" width="13.29"/>
    <col collapsed="false" customWidth="true" hidden="false" outlineLevel="0" max="4" min="4" style="0" width="17.71"/>
    <col collapsed="false" customWidth="true" hidden="false" outlineLevel="0" max="5" min="5" style="0" width="33.86"/>
    <col collapsed="false" customWidth="true" hidden="false" outlineLevel="0" max="34" min="6" style="0" width="6.15"/>
    <col collapsed="false" customWidth="true" hidden="false" outlineLevel="0" max="35" min="35" style="0" width="8.29"/>
    <col collapsed="false" customWidth="true" hidden="false" outlineLevel="0" max="1025" min="36" style="0" width="8.67"/>
  </cols>
  <sheetData>
    <row r="1" customFormat="false" ht="15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52" t="s">
        <v>5</v>
      </c>
      <c r="G1" s="52"/>
      <c r="H1" s="52" t="s">
        <v>6</v>
      </c>
      <c r="I1" s="52"/>
      <c r="J1" s="53" t="s">
        <v>7</v>
      </c>
      <c r="K1" s="53"/>
      <c r="L1" s="52" t="s">
        <v>8</v>
      </c>
      <c r="M1" s="52"/>
      <c r="N1" s="54" t="s">
        <v>9</v>
      </c>
      <c r="O1" s="54"/>
      <c r="P1" s="52" t="s">
        <v>10</v>
      </c>
      <c r="Q1" s="52"/>
      <c r="R1" s="54" t="s">
        <v>11</v>
      </c>
      <c r="S1" s="54"/>
      <c r="T1" s="52" t="s">
        <v>12</v>
      </c>
      <c r="U1" s="52"/>
      <c r="V1" s="54" t="s">
        <v>13</v>
      </c>
      <c r="W1" s="54"/>
      <c r="X1" s="55" t="s">
        <v>14</v>
      </c>
      <c r="Y1" s="55"/>
      <c r="Z1" s="54" t="s">
        <v>15</v>
      </c>
      <c r="AA1" s="54"/>
      <c r="AB1" s="52" t="s">
        <v>16</v>
      </c>
      <c r="AC1" s="52"/>
      <c r="AD1" s="54" t="s">
        <v>238</v>
      </c>
      <c r="AE1" s="54"/>
      <c r="AF1" s="56" t="s">
        <v>18</v>
      </c>
      <c r="AG1" s="56"/>
      <c r="AH1" s="57" t="s">
        <v>19</v>
      </c>
      <c r="AI1" s="57"/>
    </row>
    <row r="2" customFormat="false" ht="15" hidden="false" customHeight="false" outlineLevel="0" collapsed="false">
      <c r="A2" s="1"/>
      <c r="B2" s="2"/>
      <c r="C2" s="3"/>
      <c r="D2" s="3"/>
      <c r="E2" s="3"/>
      <c r="F2" s="10" t="s">
        <v>20</v>
      </c>
      <c r="G2" s="11" t="s">
        <v>21</v>
      </c>
      <c r="H2" s="10" t="s">
        <v>22</v>
      </c>
      <c r="I2" s="11" t="s">
        <v>21</v>
      </c>
      <c r="J2" s="12" t="s">
        <v>22</v>
      </c>
      <c r="K2" s="12" t="s">
        <v>21</v>
      </c>
      <c r="L2" s="10" t="s">
        <v>22</v>
      </c>
      <c r="M2" s="11" t="s">
        <v>21</v>
      </c>
      <c r="N2" s="12" t="s">
        <v>22</v>
      </c>
      <c r="O2" s="12" t="s">
        <v>21</v>
      </c>
      <c r="P2" s="10" t="s">
        <v>22</v>
      </c>
      <c r="Q2" s="11" t="s">
        <v>21</v>
      </c>
      <c r="R2" s="12" t="s">
        <v>22</v>
      </c>
      <c r="S2" s="12" t="s">
        <v>21</v>
      </c>
      <c r="T2" s="10" t="s">
        <v>22</v>
      </c>
      <c r="U2" s="11" t="s">
        <v>21</v>
      </c>
      <c r="V2" s="12" t="s">
        <v>22</v>
      </c>
      <c r="W2" s="12" t="s">
        <v>21</v>
      </c>
      <c r="X2" s="10" t="s">
        <v>22</v>
      </c>
      <c r="Y2" s="11" t="s">
        <v>21</v>
      </c>
      <c r="Z2" s="12" t="s">
        <v>22</v>
      </c>
      <c r="AA2" s="12" t="s">
        <v>21</v>
      </c>
      <c r="AB2" s="10" t="s">
        <v>22</v>
      </c>
      <c r="AC2" s="11" t="s">
        <v>21</v>
      </c>
      <c r="AD2" s="12" t="s">
        <v>22</v>
      </c>
      <c r="AE2" s="12" t="s">
        <v>21</v>
      </c>
      <c r="AF2" s="10" t="s">
        <v>22</v>
      </c>
      <c r="AG2" s="11" t="s">
        <v>21</v>
      </c>
      <c r="AH2" s="12" t="s">
        <v>22</v>
      </c>
      <c r="AI2" s="11" t="s">
        <v>21</v>
      </c>
    </row>
    <row r="3" customFormat="false" ht="15" hidden="false" customHeight="false" outlineLevel="0" collapsed="false">
      <c r="A3" s="13" t="s">
        <v>23</v>
      </c>
      <c r="B3" s="14" t="s">
        <v>104</v>
      </c>
      <c r="C3" s="14" t="s">
        <v>139</v>
      </c>
      <c r="D3" s="14" t="s">
        <v>132</v>
      </c>
      <c r="E3" s="14" t="s">
        <v>27</v>
      </c>
      <c r="F3" s="15" t="n">
        <v>8</v>
      </c>
      <c r="G3" s="16" t="n">
        <v>32</v>
      </c>
      <c r="H3" s="15" t="n">
        <v>35</v>
      </c>
      <c r="I3" s="16" t="n">
        <v>35</v>
      </c>
      <c r="J3" s="17" t="n">
        <v>6</v>
      </c>
      <c r="K3" s="17" t="n">
        <v>60</v>
      </c>
      <c r="L3" s="15" t="n">
        <v>5</v>
      </c>
      <c r="M3" s="16" t="n">
        <v>35</v>
      </c>
      <c r="N3" s="17" t="n">
        <v>4</v>
      </c>
      <c r="O3" s="17" t="n">
        <v>28</v>
      </c>
      <c r="P3" s="15" t="n">
        <v>15</v>
      </c>
      <c r="Q3" s="16" t="n">
        <v>15</v>
      </c>
      <c r="R3" s="17" t="n">
        <v>3</v>
      </c>
      <c r="S3" s="17" t="n">
        <v>9</v>
      </c>
      <c r="T3" s="15" t="n">
        <v>72</v>
      </c>
      <c r="U3" s="16" t="n">
        <v>72</v>
      </c>
      <c r="V3" s="17" t="n">
        <v>15</v>
      </c>
      <c r="W3" s="17" t="n">
        <v>45</v>
      </c>
      <c r="X3" s="15" t="n">
        <v>3</v>
      </c>
      <c r="Y3" s="16" t="n">
        <v>27</v>
      </c>
      <c r="Z3" s="17"/>
      <c r="AA3" s="17"/>
      <c r="AB3" s="15" t="n">
        <v>8</v>
      </c>
      <c r="AC3" s="16" t="n">
        <v>80</v>
      </c>
      <c r="AD3" s="17" t="n">
        <v>11</v>
      </c>
      <c r="AE3" s="17" t="n">
        <v>11</v>
      </c>
      <c r="AF3" s="15" t="n">
        <v>11</v>
      </c>
      <c r="AG3" s="16" t="n">
        <v>44</v>
      </c>
      <c r="AH3" s="18" t="n">
        <v>196</v>
      </c>
      <c r="AI3" s="19" t="n">
        <v>493</v>
      </c>
    </row>
    <row r="4" customFormat="false" ht="15" hidden="false" customHeight="false" outlineLevel="0" collapsed="false">
      <c r="A4" s="13" t="s">
        <v>28</v>
      </c>
      <c r="B4" s="14" t="s">
        <v>162</v>
      </c>
      <c r="C4" s="14" t="s">
        <v>163</v>
      </c>
      <c r="D4" s="14" t="s">
        <v>132</v>
      </c>
      <c r="E4" s="14" t="s">
        <v>27</v>
      </c>
      <c r="F4" s="15" t="n">
        <v>15</v>
      </c>
      <c r="G4" s="16" t="n">
        <v>60</v>
      </c>
      <c r="H4" s="15" t="n">
        <v>48</v>
      </c>
      <c r="I4" s="16" t="n">
        <v>48</v>
      </c>
      <c r="J4" s="21" t="n">
        <v>7</v>
      </c>
      <c r="K4" s="17" t="n">
        <v>70</v>
      </c>
      <c r="L4" s="15" t="n">
        <v>5</v>
      </c>
      <c r="M4" s="16" t="n">
        <v>35</v>
      </c>
      <c r="N4" s="21" t="n">
        <v>2</v>
      </c>
      <c r="O4" s="17" t="n">
        <v>14</v>
      </c>
      <c r="P4" s="15" t="n">
        <v>56</v>
      </c>
      <c r="Q4" s="16" t="n">
        <v>56</v>
      </c>
      <c r="R4" s="21" t="n">
        <v>1</v>
      </c>
      <c r="S4" s="17" t="n">
        <v>3</v>
      </c>
      <c r="T4" s="15" t="n">
        <v>62</v>
      </c>
      <c r="U4" s="16" t="n">
        <v>62</v>
      </c>
      <c r="V4" s="21" t="n">
        <v>3</v>
      </c>
      <c r="W4" s="17" t="n">
        <v>9</v>
      </c>
      <c r="X4" s="15" t="n">
        <v>2</v>
      </c>
      <c r="Y4" s="16" t="n">
        <v>18</v>
      </c>
      <c r="Z4" s="17"/>
      <c r="AA4" s="17"/>
      <c r="AB4" s="15" t="n">
        <v>4</v>
      </c>
      <c r="AC4" s="16" t="n">
        <v>40</v>
      </c>
      <c r="AD4" s="21" t="n">
        <v>10</v>
      </c>
      <c r="AE4" s="17" t="n">
        <v>10</v>
      </c>
      <c r="AF4" s="15" t="n">
        <v>6</v>
      </c>
      <c r="AG4" s="16" t="n">
        <v>24</v>
      </c>
      <c r="AH4" s="18" t="n">
        <v>221</v>
      </c>
      <c r="AI4" s="19" t="n">
        <v>449</v>
      </c>
    </row>
    <row r="5" customFormat="false" ht="15" hidden="false" customHeight="false" outlineLevel="0" collapsed="false">
      <c r="A5" s="13" t="s">
        <v>31</v>
      </c>
      <c r="B5" s="14" t="s">
        <v>205</v>
      </c>
      <c r="C5" s="14" t="s">
        <v>206</v>
      </c>
      <c r="D5" s="14" t="s">
        <v>132</v>
      </c>
      <c r="E5" s="14" t="s">
        <v>27</v>
      </c>
      <c r="F5" s="15" t="n">
        <v>9</v>
      </c>
      <c r="G5" s="16" t="n">
        <v>36</v>
      </c>
      <c r="H5" s="15" t="n">
        <v>20</v>
      </c>
      <c r="I5" s="16" t="n">
        <v>20</v>
      </c>
      <c r="J5" s="17" t="n">
        <v>5</v>
      </c>
      <c r="K5" s="17" t="n">
        <v>50</v>
      </c>
      <c r="L5" s="15" t="n">
        <v>2</v>
      </c>
      <c r="M5" s="16" t="n">
        <v>14</v>
      </c>
      <c r="N5" s="17" t="n">
        <v>4</v>
      </c>
      <c r="O5" s="17" t="n">
        <v>28</v>
      </c>
      <c r="P5" s="15" t="n">
        <v>0</v>
      </c>
      <c r="Q5" s="16" t="n">
        <v>0</v>
      </c>
      <c r="R5" s="17" t="n">
        <v>5</v>
      </c>
      <c r="S5" s="17" t="n">
        <v>15</v>
      </c>
      <c r="T5" s="15" t="n">
        <v>0</v>
      </c>
      <c r="U5" s="16" t="n">
        <v>0</v>
      </c>
      <c r="V5" s="17" t="n">
        <v>20</v>
      </c>
      <c r="W5" s="17" t="n">
        <v>60</v>
      </c>
      <c r="X5" s="15" t="n">
        <v>2</v>
      </c>
      <c r="Y5" s="16" t="n">
        <v>18</v>
      </c>
      <c r="Z5" s="17"/>
      <c r="AA5" s="17"/>
      <c r="AB5" s="15" t="n">
        <v>2</v>
      </c>
      <c r="AC5" s="16" t="n">
        <v>20</v>
      </c>
      <c r="AD5" s="17" t="n">
        <v>3</v>
      </c>
      <c r="AE5" s="17" t="n">
        <v>3</v>
      </c>
      <c r="AF5" s="15" t="n">
        <v>12</v>
      </c>
      <c r="AG5" s="16" t="n">
        <v>48</v>
      </c>
      <c r="AH5" s="18" t="n">
        <v>84</v>
      </c>
      <c r="AI5" s="19" t="n">
        <v>312</v>
      </c>
    </row>
    <row r="6" customFormat="false" ht="15" hidden="false" customHeight="false" outlineLevel="0" collapsed="false">
      <c r="A6" s="13" t="s">
        <v>34</v>
      </c>
      <c r="B6" s="20" t="s">
        <v>218</v>
      </c>
      <c r="C6" s="20" t="s">
        <v>219</v>
      </c>
      <c r="D6" s="20" t="s">
        <v>132</v>
      </c>
      <c r="E6" s="20" t="s">
        <v>27</v>
      </c>
      <c r="F6" s="15" t="n">
        <v>8</v>
      </c>
      <c r="G6" s="16" t="n">
        <v>32</v>
      </c>
      <c r="H6" s="15" t="n">
        <v>38</v>
      </c>
      <c r="I6" s="16" t="n">
        <v>38</v>
      </c>
      <c r="J6" s="21" t="n">
        <v>6</v>
      </c>
      <c r="K6" s="17" t="n">
        <v>60</v>
      </c>
      <c r="L6" s="15" t="n">
        <v>0</v>
      </c>
      <c r="M6" s="16" t="n">
        <v>0</v>
      </c>
      <c r="N6" s="21" t="n">
        <v>2</v>
      </c>
      <c r="O6" s="17" t="n">
        <v>14</v>
      </c>
      <c r="P6" s="15" t="n">
        <v>0</v>
      </c>
      <c r="Q6" s="16" t="n">
        <v>0</v>
      </c>
      <c r="R6" s="21" t="n">
        <v>2</v>
      </c>
      <c r="S6" s="17" t="n">
        <v>6</v>
      </c>
      <c r="T6" s="15" t="n">
        <v>27</v>
      </c>
      <c r="U6" s="16" t="n">
        <v>27</v>
      </c>
      <c r="V6" s="21" t="n">
        <v>3</v>
      </c>
      <c r="W6" s="17" t="n">
        <v>9</v>
      </c>
      <c r="X6" s="15" t="n">
        <v>0</v>
      </c>
      <c r="Y6" s="16" t="n">
        <v>0</v>
      </c>
      <c r="Z6" s="21"/>
      <c r="AA6" s="17"/>
      <c r="AB6" s="15" t="n">
        <v>4</v>
      </c>
      <c r="AC6" s="16" t="n">
        <v>40</v>
      </c>
      <c r="AD6" s="21" t="n">
        <v>1</v>
      </c>
      <c r="AE6" s="17" t="n">
        <v>1</v>
      </c>
      <c r="AF6" s="15" t="n">
        <v>0</v>
      </c>
      <c r="AG6" s="16" t="n">
        <v>0</v>
      </c>
      <c r="AH6" s="18" t="n">
        <v>91</v>
      </c>
      <c r="AI6" s="19" t="n">
        <v>227</v>
      </c>
    </row>
    <row r="7" customFormat="false" ht="15.75" hidden="false" customHeight="false" outlineLevel="0" collapsed="false">
      <c r="A7" s="58" t="s">
        <v>37</v>
      </c>
      <c r="B7" s="50" t="s">
        <v>130</v>
      </c>
      <c r="C7" s="50" t="s">
        <v>231</v>
      </c>
      <c r="D7" s="50" t="s">
        <v>132</v>
      </c>
      <c r="E7" s="50" t="s">
        <v>27</v>
      </c>
      <c r="F7" s="42" t="n">
        <v>9</v>
      </c>
      <c r="G7" s="43" t="n">
        <v>36</v>
      </c>
      <c r="H7" s="42" t="n">
        <v>11</v>
      </c>
      <c r="I7" s="43" t="n">
        <v>11</v>
      </c>
      <c r="J7" s="44" t="n">
        <v>3</v>
      </c>
      <c r="K7" s="45" t="n">
        <v>30</v>
      </c>
      <c r="L7" s="42" t="n">
        <v>2</v>
      </c>
      <c r="M7" s="43" t="n">
        <v>14</v>
      </c>
      <c r="N7" s="44" t="n">
        <v>0</v>
      </c>
      <c r="O7" s="45" t="n">
        <v>0</v>
      </c>
      <c r="P7" s="42" t="n">
        <v>9</v>
      </c>
      <c r="Q7" s="43" t="n">
        <v>9</v>
      </c>
      <c r="R7" s="44" t="n">
        <v>0</v>
      </c>
      <c r="S7" s="45" t="n">
        <v>0</v>
      </c>
      <c r="T7" s="42" t="n">
        <v>0</v>
      </c>
      <c r="U7" s="43" t="n">
        <v>0</v>
      </c>
      <c r="V7" s="44" t="n">
        <v>3</v>
      </c>
      <c r="W7" s="45" t="n">
        <v>9</v>
      </c>
      <c r="X7" s="42" t="n">
        <v>2</v>
      </c>
      <c r="Y7" s="43" t="n">
        <v>18</v>
      </c>
      <c r="Z7" s="44"/>
      <c r="AA7" s="45"/>
      <c r="AB7" s="42" t="n">
        <v>4</v>
      </c>
      <c r="AC7" s="43" t="n">
        <v>40</v>
      </c>
      <c r="AD7" s="44" t="n">
        <v>0</v>
      </c>
      <c r="AE7" s="45" t="n">
        <v>0</v>
      </c>
      <c r="AF7" s="42" t="n">
        <v>4</v>
      </c>
      <c r="AG7" s="43" t="n">
        <v>16</v>
      </c>
      <c r="AH7" s="46" t="n">
        <v>47</v>
      </c>
      <c r="AI7" s="47" t="n">
        <v>183</v>
      </c>
    </row>
  </sheetData>
  <autoFilter ref="A1:AI7"/>
  <mergeCells count="20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7" activeCellId="0" sqref="E37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9.71"/>
    <col collapsed="false" customWidth="true" hidden="false" outlineLevel="0" max="3" min="3" style="0" width="13.29"/>
    <col collapsed="false" customWidth="true" hidden="false" outlineLevel="0" max="4" min="4" style="0" width="17.71"/>
    <col collapsed="false" customWidth="true" hidden="false" outlineLevel="0" max="5" min="5" style="0" width="33.86"/>
    <col collapsed="false" customWidth="true" hidden="false" outlineLevel="0" max="34" min="6" style="0" width="6.15"/>
    <col collapsed="false" customWidth="true" hidden="false" outlineLevel="0" max="35" min="35" style="0" width="8.29"/>
    <col collapsed="false" customWidth="true" hidden="false" outlineLevel="0" max="1025" min="36" style="0" width="8.67"/>
  </cols>
  <sheetData>
    <row r="1" customFormat="false" ht="15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52" t="s">
        <v>5</v>
      </c>
      <c r="G1" s="52"/>
      <c r="H1" s="52" t="s">
        <v>6</v>
      </c>
      <c r="I1" s="52"/>
      <c r="J1" s="53" t="s">
        <v>7</v>
      </c>
      <c r="K1" s="53"/>
      <c r="L1" s="52" t="s">
        <v>8</v>
      </c>
      <c r="M1" s="52"/>
      <c r="N1" s="54" t="s">
        <v>9</v>
      </c>
      <c r="O1" s="54"/>
      <c r="P1" s="52" t="s">
        <v>10</v>
      </c>
      <c r="Q1" s="52"/>
      <c r="R1" s="54" t="s">
        <v>11</v>
      </c>
      <c r="S1" s="54"/>
      <c r="T1" s="52" t="s">
        <v>12</v>
      </c>
      <c r="U1" s="52"/>
      <c r="V1" s="54" t="s">
        <v>13</v>
      </c>
      <c r="W1" s="54"/>
      <c r="X1" s="55" t="s">
        <v>14</v>
      </c>
      <c r="Y1" s="55"/>
      <c r="Z1" s="54" t="s">
        <v>15</v>
      </c>
      <c r="AA1" s="54"/>
      <c r="AB1" s="52" t="s">
        <v>16</v>
      </c>
      <c r="AC1" s="52"/>
      <c r="AD1" s="54" t="s">
        <v>238</v>
      </c>
      <c r="AE1" s="54"/>
      <c r="AF1" s="56" t="s">
        <v>18</v>
      </c>
      <c r="AG1" s="56"/>
      <c r="AH1" s="57" t="s">
        <v>19</v>
      </c>
      <c r="AI1" s="57"/>
    </row>
    <row r="2" customFormat="false" ht="15" hidden="false" customHeight="false" outlineLevel="0" collapsed="false">
      <c r="A2" s="1"/>
      <c r="B2" s="2"/>
      <c r="C2" s="3"/>
      <c r="D2" s="3"/>
      <c r="E2" s="3"/>
      <c r="F2" s="10" t="s">
        <v>20</v>
      </c>
      <c r="G2" s="11" t="s">
        <v>21</v>
      </c>
      <c r="H2" s="10" t="s">
        <v>22</v>
      </c>
      <c r="I2" s="11" t="s">
        <v>21</v>
      </c>
      <c r="J2" s="12" t="s">
        <v>22</v>
      </c>
      <c r="K2" s="12" t="s">
        <v>21</v>
      </c>
      <c r="L2" s="10" t="s">
        <v>22</v>
      </c>
      <c r="M2" s="11" t="s">
        <v>21</v>
      </c>
      <c r="N2" s="12" t="s">
        <v>22</v>
      </c>
      <c r="O2" s="12" t="s">
        <v>21</v>
      </c>
      <c r="P2" s="10" t="s">
        <v>22</v>
      </c>
      <c r="Q2" s="11" t="s">
        <v>21</v>
      </c>
      <c r="R2" s="12" t="s">
        <v>22</v>
      </c>
      <c r="S2" s="12" t="s">
        <v>21</v>
      </c>
      <c r="T2" s="10" t="s">
        <v>22</v>
      </c>
      <c r="U2" s="11" t="s">
        <v>21</v>
      </c>
      <c r="V2" s="12" t="s">
        <v>22</v>
      </c>
      <c r="W2" s="12" t="s">
        <v>21</v>
      </c>
      <c r="X2" s="10" t="s">
        <v>22</v>
      </c>
      <c r="Y2" s="11" t="s">
        <v>21</v>
      </c>
      <c r="Z2" s="12" t="s">
        <v>22</v>
      </c>
      <c r="AA2" s="12" t="s">
        <v>21</v>
      </c>
      <c r="AB2" s="10" t="s">
        <v>22</v>
      </c>
      <c r="AC2" s="11" t="s">
        <v>21</v>
      </c>
      <c r="AD2" s="12" t="s">
        <v>22</v>
      </c>
      <c r="AE2" s="12" t="s">
        <v>21</v>
      </c>
      <c r="AF2" s="10" t="s">
        <v>22</v>
      </c>
      <c r="AG2" s="11" t="s">
        <v>21</v>
      </c>
      <c r="AH2" s="12" t="s">
        <v>22</v>
      </c>
      <c r="AI2" s="11" t="s">
        <v>21</v>
      </c>
    </row>
    <row r="3" customFormat="false" ht="15" hidden="false" customHeight="false" outlineLevel="0" collapsed="false">
      <c r="A3" s="13" t="s">
        <v>23</v>
      </c>
      <c r="B3" s="14" t="s">
        <v>24</v>
      </c>
      <c r="C3" s="14" t="s">
        <v>25</v>
      </c>
      <c r="D3" s="14" t="s">
        <v>26</v>
      </c>
      <c r="E3" s="14" t="s">
        <v>27</v>
      </c>
      <c r="F3" s="15" t="n">
        <v>35</v>
      </c>
      <c r="G3" s="16" t="n">
        <v>140</v>
      </c>
      <c r="H3" s="15" t="n">
        <v>80</v>
      </c>
      <c r="I3" s="16" t="n">
        <v>80</v>
      </c>
      <c r="J3" s="17" t="n">
        <v>11</v>
      </c>
      <c r="K3" s="17" t="n">
        <v>110</v>
      </c>
      <c r="L3" s="15" t="n">
        <v>11</v>
      </c>
      <c r="M3" s="16" t="n">
        <v>77</v>
      </c>
      <c r="N3" s="17" t="n">
        <v>7</v>
      </c>
      <c r="O3" s="17" t="n">
        <v>49</v>
      </c>
      <c r="P3" s="15" t="n">
        <v>0</v>
      </c>
      <c r="Q3" s="16" t="n">
        <v>0</v>
      </c>
      <c r="R3" s="17" t="n">
        <v>10</v>
      </c>
      <c r="S3" s="17" t="n">
        <v>30</v>
      </c>
      <c r="T3" s="15" t="n">
        <v>79</v>
      </c>
      <c r="U3" s="16" t="n">
        <v>79</v>
      </c>
      <c r="V3" s="17" t="n">
        <v>30</v>
      </c>
      <c r="W3" s="17" t="n">
        <v>90</v>
      </c>
      <c r="X3" s="15" t="n">
        <v>7</v>
      </c>
      <c r="Y3" s="16" t="n">
        <v>63</v>
      </c>
      <c r="Z3" s="17"/>
      <c r="AA3" s="17"/>
      <c r="AB3" s="15" t="n">
        <v>17</v>
      </c>
      <c r="AC3" s="16" t="n">
        <v>170</v>
      </c>
      <c r="AD3" s="17" t="n">
        <v>64</v>
      </c>
      <c r="AE3" s="17" t="n">
        <v>64</v>
      </c>
      <c r="AF3" s="15" t="n">
        <v>16</v>
      </c>
      <c r="AG3" s="16" t="n">
        <v>64</v>
      </c>
      <c r="AH3" s="18" t="n">
        <v>367</v>
      </c>
      <c r="AI3" s="19" t="n">
        <v>1016</v>
      </c>
    </row>
    <row r="4" customFormat="false" ht="15" hidden="false" customHeight="false" outlineLevel="0" collapsed="false">
      <c r="A4" s="13" t="s">
        <v>28</v>
      </c>
      <c r="B4" s="20" t="s">
        <v>29</v>
      </c>
      <c r="C4" s="20" t="s">
        <v>30</v>
      </c>
      <c r="D4" s="20" t="s">
        <v>26</v>
      </c>
      <c r="E4" s="20" t="s">
        <v>27</v>
      </c>
      <c r="F4" s="15" t="n">
        <v>38</v>
      </c>
      <c r="G4" s="16" t="n">
        <v>152</v>
      </c>
      <c r="H4" s="15" t="n">
        <v>78</v>
      </c>
      <c r="I4" s="16" t="n">
        <v>78</v>
      </c>
      <c r="J4" s="17" t="n">
        <v>12</v>
      </c>
      <c r="K4" s="17" t="n">
        <v>120</v>
      </c>
      <c r="L4" s="15" t="n">
        <v>7</v>
      </c>
      <c r="M4" s="16" t="n">
        <v>49</v>
      </c>
      <c r="N4" s="17" t="n">
        <v>8</v>
      </c>
      <c r="O4" s="17" t="n">
        <v>56</v>
      </c>
      <c r="P4" s="15" t="n">
        <v>65</v>
      </c>
      <c r="Q4" s="16" t="n">
        <v>65</v>
      </c>
      <c r="R4" s="17" t="n">
        <v>9</v>
      </c>
      <c r="S4" s="17" t="n">
        <v>27</v>
      </c>
      <c r="T4" s="15" t="n">
        <v>81</v>
      </c>
      <c r="U4" s="16" t="n">
        <v>81</v>
      </c>
      <c r="V4" s="17" t="n">
        <v>20</v>
      </c>
      <c r="W4" s="17" t="n">
        <v>60</v>
      </c>
      <c r="X4" s="15" t="n">
        <v>4</v>
      </c>
      <c r="Y4" s="16" t="n">
        <v>36</v>
      </c>
      <c r="Z4" s="17"/>
      <c r="AA4" s="17"/>
      <c r="AB4" s="15" t="n">
        <v>11</v>
      </c>
      <c r="AC4" s="16" t="n">
        <v>110</v>
      </c>
      <c r="AD4" s="17" t="n">
        <v>50</v>
      </c>
      <c r="AE4" s="17" t="n">
        <v>50</v>
      </c>
      <c r="AF4" s="15" t="n">
        <v>15</v>
      </c>
      <c r="AG4" s="16" t="n">
        <v>60</v>
      </c>
      <c r="AH4" s="18" t="n">
        <v>398</v>
      </c>
      <c r="AI4" s="19" t="n">
        <v>944</v>
      </c>
    </row>
    <row r="5" customFormat="false" ht="15" hidden="false" customHeight="false" outlineLevel="0" collapsed="false">
      <c r="A5" s="13" t="s">
        <v>31</v>
      </c>
      <c r="B5" s="20" t="s">
        <v>32</v>
      </c>
      <c r="C5" s="20" t="s">
        <v>33</v>
      </c>
      <c r="D5" s="20" t="s">
        <v>26</v>
      </c>
      <c r="E5" s="20" t="s">
        <v>27</v>
      </c>
      <c r="F5" s="15" t="n">
        <v>37</v>
      </c>
      <c r="G5" s="16" t="n">
        <v>148</v>
      </c>
      <c r="H5" s="15" t="n">
        <v>77</v>
      </c>
      <c r="I5" s="16" t="n">
        <v>77</v>
      </c>
      <c r="J5" s="17" t="n">
        <v>9</v>
      </c>
      <c r="K5" s="17" t="n">
        <v>90</v>
      </c>
      <c r="L5" s="15" t="n">
        <v>5</v>
      </c>
      <c r="M5" s="16" t="n">
        <v>35</v>
      </c>
      <c r="N5" s="17" t="n">
        <v>2</v>
      </c>
      <c r="O5" s="17" t="n">
        <v>14</v>
      </c>
      <c r="P5" s="15" t="n">
        <v>9</v>
      </c>
      <c r="Q5" s="16" t="n">
        <v>9</v>
      </c>
      <c r="R5" s="17" t="n">
        <v>10</v>
      </c>
      <c r="S5" s="17" t="n">
        <v>30</v>
      </c>
      <c r="T5" s="15" t="n">
        <v>73</v>
      </c>
      <c r="U5" s="16" t="n">
        <v>73</v>
      </c>
      <c r="V5" s="17" t="n">
        <v>35</v>
      </c>
      <c r="W5" s="17" t="n">
        <v>105</v>
      </c>
      <c r="X5" s="15" t="n">
        <v>6</v>
      </c>
      <c r="Y5" s="16" t="n">
        <v>54</v>
      </c>
      <c r="Z5" s="17"/>
      <c r="AA5" s="17"/>
      <c r="AB5" s="15" t="n">
        <v>12</v>
      </c>
      <c r="AC5" s="16" t="n">
        <v>120</v>
      </c>
      <c r="AD5" s="17" t="n">
        <v>77</v>
      </c>
      <c r="AE5" s="17" t="n">
        <v>77</v>
      </c>
      <c r="AF5" s="15" t="n">
        <v>18</v>
      </c>
      <c r="AG5" s="16" t="n">
        <v>72</v>
      </c>
      <c r="AH5" s="18" t="n">
        <v>370</v>
      </c>
      <c r="AI5" s="19" t="n">
        <v>904</v>
      </c>
    </row>
    <row r="6" customFormat="false" ht="15" hidden="false" customHeight="false" outlineLevel="0" collapsed="false">
      <c r="A6" s="13" t="s">
        <v>34</v>
      </c>
      <c r="B6" s="20" t="s">
        <v>35</v>
      </c>
      <c r="C6" s="20" t="s">
        <v>36</v>
      </c>
      <c r="D6" s="20" t="s">
        <v>26</v>
      </c>
      <c r="E6" s="20" t="s">
        <v>27</v>
      </c>
      <c r="F6" s="15" t="n">
        <v>28</v>
      </c>
      <c r="G6" s="16" t="n">
        <v>112</v>
      </c>
      <c r="H6" s="15" t="n">
        <v>68</v>
      </c>
      <c r="I6" s="16" t="n">
        <v>68</v>
      </c>
      <c r="J6" s="21" t="n">
        <v>7</v>
      </c>
      <c r="K6" s="17" t="n">
        <v>70</v>
      </c>
      <c r="L6" s="15" t="n">
        <v>14</v>
      </c>
      <c r="M6" s="16" t="n">
        <v>98</v>
      </c>
      <c r="N6" s="21" t="n">
        <v>3</v>
      </c>
      <c r="O6" s="17" t="n">
        <v>21</v>
      </c>
      <c r="P6" s="15" t="n">
        <v>27</v>
      </c>
      <c r="Q6" s="16" t="n">
        <v>27</v>
      </c>
      <c r="R6" s="21" t="n">
        <v>12</v>
      </c>
      <c r="S6" s="17" t="n">
        <v>36</v>
      </c>
      <c r="T6" s="15" t="n">
        <v>83</v>
      </c>
      <c r="U6" s="16" t="n">
        <v>83</v>
      </c>
      <c r="V6" s="21" t="n">
        <v>30</v>
      </c>
      <c r="W6" s="17" t="n">
        <v>90</v>
      </c>
      <c r="X6" s="15" t="n">
        <v>7</v>
      </c>
      <c r="Y6" s="16" t="n">
        <v>63</v>
      </c>
      <c r="Z6" s="21"/>
      <c r="AA6" s="17"/>
      <c r="AB6" s="15" t="n">
        <v>6</v>
      </c>
      <c r="AC6" s="16" t="n">
        <v>60</v>
      </c>
      <c r="AD6" s="21" t="n">
        <v>43</v>
      </c>
      <c r="AE6" s="17" t="n">
        <v>43</v>
      </c>
      <c r="AF6" s="15" t="n">
        <v>17</v>
      </c>
      <c r="AG6" s="16" t="n">
        <v>68</v>
      </c>
      <c r="AH6" s="18" t="n">
        <v>345</v>
      </c>
      <c r="AI6" s="19" t="n">
        <v>839</v>
      </c>
    </row>
    <row r="7" customFormat="false" ht="15" hidden="false" customHeight="false" outlineLevel="0" collapsed="false">
      <c r="A7" s="13" t="s">
        <v>37</v>
      </c>
      <c r="B7" s="20" t="s">
        <v>45</v>
      </c>
      <c r="C7" s="20" t="s">
        <v>46</v>
      </c>
      <c r="D7" s="20" t="s">
        <v>26</v>
      </c>
      <c r="E7" s="20" t="s">
        <v>27</v>
      </c>
      <c r="F7" s="15" t="n">
        <v>22</v>
      </c>
      <c r="G7" s="16" t="n">
        <v>88</v>
      </c>
      <c r="H7" s="15" t="n">
        <v>65</v>
      </c>
      <c r="I7" s="16" t="n">
        <v>65</v>
      </c>
      <c r="J7" s="17" t="n">
        <v>9</v>
      </c>
      <c r="K7" s="17" t="n">
        <v>90</v>
      </c>
      <c r="L7" s="15" t="n">
        <v>5</v>
      </c>
      <c r="M7" s="16" t="n">
        <v>35</v>
      </c>
      <c r="N7" s="17" t="n">
        <v>3</v>
      </c>
      <c r="O7" s="17" t="n">
        <v>21</v>
      </c>
      <c r="P7" s="15" t="n">
        <v>31</v>
      </c>
      <c r="Q7" s="16" t="n">
        <v>31</v>
      </c>
      <c r="R7" s="17" t="n">
        <v>8</v>
      </c>
      <c r="S7" s="17" t="n">
        <v>24</v>
      </c>
      <c r="T7" s="15" t="n">
        <v>82</v>
      </c>
      <c r="U7" s="16" t="n">
        <v>82</v>
      </c>
      <c r="V7" s="17" t="n">
        <v>20</v>
      </c>
      <c r="W7" s="17" t="n">
        <v>60</v>
      </c>
      <c r="X7" s="15" t="n">
        <v>5</v>
      </c>
      <c r="Y7" s="16" t="n">
        <v>45</v>
      </c>
      <c r="Z7" s="17"/>
      <c r="AA7" s="17"/>
      <c r="AB7" s="15" t="n">
        <v>7</v>
      </c>
      <c r="AC7" s="16" t="n">
        <v>70</v>
      </c>
      <c r="AD7" s="17" t="n">
        <v>46</v>
      </c>
      <c r="AE7" s="17" t="n">
        <v>46</v>
      </c>
      <c r="AF7" s="15" t="n">
        <v>16</v>
      </c>
      <c r="AG7" s="16" t="n">
        <v>64</v>
      </c>
      <c r="AH7" s="18" t="n">
        <v>319</v>
      </c>
      <c r="AI7" s="19" t="n">
        <v>721</v>
      </c>
    </row>
    <row r="8" customFormat="false" ht="15" hidden="false" customHeight="false" outlineLevel="0" collapsed="false">
      <c r="A8" s="13" t="s">
        <v>41</v>
      </c>
      <c r="B8" s="20" t="s">
        <v>48</v>
      </c>
      <c r="C8" s="20" t="s">
        <v>49</v>
      </c>
      <c r="D8" s="20" t="s">
        <v>26</v>
      </c>
      <c r="E8" s="20" t="s">
        <v>27</v>
      </c>
      <c r="F8" s="15" t="n">
        <v>27</v>
      </c>
      <c r="G8" s="16" t="n">
        <v>108</v>
      </c>
      <c r="H8" s="15" t="n">
        <v>62</v>
      </c>
      <c r="I8" s="16" t="n">
        <v>62</v>
      </c>
      <c r="J8" s="21" t="n">
        <v>9</v>
      </c>
      <c r="K8" s="17" t="n">
        <v>90</v>
      </c>
      <c r="L8" s="15" t="n">
        <v>2</v>
      </c>
      <c r="M8" s="16" t="n">
        <v>14</v>
      </c>
      <c r="N8" s="21" t="n">
        <v>4</v>
      </c>
      <c r="O8" s="17" t="n">
        <v>28</v>
      </c>
      <c r="P8" s="15" t="n">
        <v>34</v>
      </c>
      <c r="Q8" s="16" t="n">
        <v>34</v>
      </c>
      <c r="R8" s="21" t="n">
        <v>8</v>
      </c>
      <c r="S8" s="17" t="n">
        <v>24</v>
      </c>
      <c r="T8" s="15" t="n">
        <v>82</v>
      </c>
      <c r="U8" s="16" t="n">
        <v>82</v>
      </c>
      <c r="V8" s="21" t="n">
        <v>20</v>
      </c>
      <c r="W8" s="17" t="n">
        <v>60</v>
      </c>
      <c r="X8" s="15" t="n">
        <v>4</v>
      </c>
      <c r="Y8" s="16" t="n">
        <v>36</v>
      </c>
      <c r="Z8" s="21"/>
      <c r="AA8" s="17"/>
      <c r="AB8" s="15" t="n">
        <v>6</v>
      </c>
      <c r="AC8" s="16" t="n">
        <v>60</v>
      </c>
      <c r="AD8" s="21" t="n">
        <v>58</v>
      </c>
      <c r="AE8" s="17" t="n">
        <v>58</v>
      </c>
      <c r="AF8" s="15" t="n">
        <v>14</v>
      </c>
      <c r="AG8" s="16" t="n">
        <v>56</v>
      </c>
      <c r="AH8" s="18" t="n">
        <v>330</v>
      </c>
      <c r="AI8" s="19" t="n">
        <v>712</v>
      </c>
    </row>
    <row r="9" customFormat="false" ht="15" hidden="false" customHeight="false" outlineLevel="0" collapsed="false">
      <c r="A9" s="13" t="s">
        <v>44</v>
      </c>
      <c r="B9" s="20" t="s">
        <v>51</v>
      </c>
      <c r="C9" s="20" t="s">
        <v>52</v>
      </c>
      <c r="D9" s="20" t="s">
        <v>26</v>
      </c>
      <c r="E9" s="20" t="s">
        <v>27</v>
      </c>
      <c r="F9" s="15" t="n">
        <v>23</v>
      </c>
      <c r="G9" s="16" t="n">
        <v>92</v>
      </c>
      <c r="H9" s="15" t="n">
        <v>75</v>
      </c>
      <c r="I9" s="16" t="n">
        <v>75</v>
      </c>
      <c r="J9" s="21" t="n">
        <v>11</v>
      </c>
      <c r="K9" s="17" t="n">
        <v>110</v>
      </c>
      <c r="L9" s="15" t="n">
        <v>5</v>
      </c>
      <c r="M9" s="16" t="n">
        <v>35</v>
      </c>
      <c r="N9" s="21" t="n">
        <v>2</v>
      </c>
      <c r="O9" s="17" t="n">
        <v>14</v>
      </c>
      <c r="P9" s="15" t="n">
        <v>0</v>
      </c>
      <c r="Q9" s="16" t="n">
        <v>0</v>
      </c>
      <c r="R9" s="21" t="n">
        <v>11</v>
      </c>
      <c r="S9" s="17" t="n">
        <v>33</v>
      </c>
      <c r="T9" s="15" t="n">
        <v>86</v>
      </c>
      <c r="U9" s="16" t="n">
        <v>86</v>
      </c>
      <c r="V9" s="21" t="n">
        <v>10</v>
      </c>
      <c r="W9" s="17" t="n">
        <v>30</v>
      </c>
      <c r="X9" s="15" t="n">
        <v>4</v>
      </c>
      <c r="Y9" s="16" t="n">
        <v>36</v>
      </c>
      <c r="Z9" s="21"/>
      <c r="AA9" s="17"/>
      <c r="AB9" s="15" t="n">
        <v>10</v>
      </c>
      <c r="AC9" s="16" t="n">
        <v>100</v>
      </c>
      <c r="AD9" s="21" t="n">
        <v>32</v>
      </c>
      <c r="AE9" s="17" t="n">
        <v>32</v>
      </c>
      <c r="AF9" s="15" t="n">
        <v>15</v>
      </c>
      <c r="AG9" s="16" t="n">
        <v>60</v>
      </c>
      <c r="AH9" s="18" t="n">
        <v>284</v>
      </c>
      <c r="AI9" s="19" t="n">
        <v>703</v>
      </c>
    </row>
    <row r="10" customFormat="false" ht="15" hidden="false" customHeight="false" outlineLevel="0" collapsed="false">
      <c r="A10" s="13" t="s">
        <v>47</v>
      </c>
      <c r="B10" s="14" t="s">
        <v>54</v>
      </c>
      <c r="C10" s="14" t="s">
        <v>55</v>
      </c>
      <c r="D10" s="14" t="s">
        <v>26</v>
      </c>
      <c r="E10" s="14" t="s">
        <v>27</v>
      </c>
      <c r="F10" s="15" t="n">
        <v>34</v>
      </c>
      <c r="G10" s="16" t="n">
        <v>136</v>
      </c>
      <c r="H10" s="15" t="n">
        <v>73</v>
      </c>
      <c r="I10" s="16" t="n">
        <v>73</v>
      </c>
      <c r="J10" s="21" t="n">
        <v>9</v>
      </c>
      <c r="K10" s="17" t="n">
        <v>90</v>
      </c>
      <c r="L10" s="15" t="n">
        <v>3</v>
      </c>
      <c r="M10" s="16" t="n">
        <v>21</v>
      </c>
      <c r="N10" s="21" t="n">
        <v>4</v>
      </c>
      <c r="O10" s="17" t="n">
        <v>28</v>
      </c>
      <c r="P10" s="15" t="n">
        <v>23</v>
      </c>
      <c r="Q10" s="16" t="n">
        <v>23</v>
      </c>
      <c r="R10" s="21" t="n">
        <v>11</v>
      </c>
      <c r="S10" s="17" t="n">
        <v>33</v>
      </c>
      <c r="T10" s="15" t="n">
        <v>81</v>
      </c>
      <c r="U10" s="16" t="n">
        <v>81</v>
      </c>
      <c r="V10" s="21" t="n">
        <v>20</v>
      </c>
      <c r="W10" s="17" t="n">
        <v>60</v>
      </c>
      <c r="X10" s="15" t="n">
        <v>3</v>
      </c>
      <c r="Y10" s="16" t="n">
        <v>27</v>
      </c>
      <c r="Z10" s="21"/>
      <c r="AA10" s="17"/>
      <c r="AB10" s="15" t="n">
        <v>6</v>
      </c>
      <c r="AC10" s="16" t="n">
        <v>60</v>
      </c>
      <c r="AD10" s="21" t="n">
        <v>15</v>
      </c>
      <c r="AE10" s="17" t="n">
        <v>15</v>
      </c>
      <c r="AF10" s="15" t="n">
        <v>11</v>
      </c>
      <c r="AG10" s="16" t="n">
        <v>44</v>
      </c>
      <c r="AH10" s="18" t="n">
        <v>293</v>
      </c>
      <c r="AI10" s="19" t="n">
        <v>691</v>
      </c>
    </row>
    <row r="11" customFormat="false" ht="15" hidden="false" customHeight="false" outlineLevel="0" collapsed="false">
      <c r="A11" s="13" t="s">
        <v>50</v>
      </c>
      <c r="B11" s="14" t="s">
        <v>57</v>
      </c>
      <c r="C11" s="14" t="s">
        <v>58</v>
      </c>
      <c r="D11" s="14" t="s">
        <v>26</v>
      </c>
      <c r="E11" s="14" t="s">
        <v>27</v>
      </c>
      <c r="F11" s="15" t="n">
        <v>29</v>
      </c>
      <c r="G11" s="16" t="n">
        <v>116</v>
      </c>
      <c r="H11" s="15" t="n">
        <v>77</v>
      </c>
      <c r="I11" s="16" t="n">
        <v>77</v>
      </c>
      <c r="J11" s="21" t="n">
        <v>7</v>
      </c>
      <c r="K11" s="17" t="n">
        <v>70</v>
      </c>
      <c r="L11" s="15" t="n">
        <v>7</v>
      </c>
      <c r="M11" s="16" t="n">
        <v>49</v>
      </c>
      <c r="N11" s="21" t="n">
        <v>3</v>
      </c>
      <c r="O11" s="17" t="n">
        <v>21</v>
      </c>
      <c r="P11" s="15" t="n">
        <v>6</v>
      </c>
      <c r="Q11" s="16" t="n">
        <v>6</v>
      </c>
      <c r="R11" s="21" t="n">
        <v>5</v>
      </c>
      <c r="S11" s="17" t="n">
        <v>15</v>
      </c>
      <c r="T11" s="15" t="n">
        <v>76</v>
      </c>
      <c r="U11" s="16" t="n">
        <v>76</v>
      </c>
      <c r="V11" s="21" t="n">
        <v>15</v>
      </c>
      <c r="W11" s="17" t="n">
        <v>45</v>
      </c>
      <c r="X11" s="15" t="n">
        <v>3</v>
      </c>
      <c r="Y11" s="16" t="n">
        <v>27</v>
      </c>
      <c r="Z11" s="17"/>
      <c r="AA11" s="17"/>
      <c r="AB11" s="15" t="n">
        <v>9</v>
      </c>
      <c r="AC11" s="16" t="n">
        <v>90</v>
      </c>
      <c r="AD11" s="21" t="n">
        <v>26</v>
      </c>
      <c r="AE11" s="17" t="n">
        <v>26</v>
      </c>
      <c r="AF11" s="15" t="n">
        <v>17</v>
      </c>
      <c r="AG11" s="16" t="n">
        <v>68</v>
      </c>
      <c r="AH11" s="18" t="n">
        <v>280</v>
      </c>
      <c r="AI11" s="19" t="n">
        <v>686</v>
      </c>
    </row>
    <row r="12" customFormat="false" ht="15" hidden="false" customHeight="false" outlineLevel="0" collapsed="false">
      <c r="A12" s="13" t="s">
        <v>53</v>
      </c>
      <c r="B12" s="14" t="s">
        <v>32</v>
      </c>
      <c r="C12" s="14" t="s">
        <v>62</v>
      </c>
      <c r="D12" s="14" t="s">
        <v>26</v>
      </c>
      <c r="E12" s="14" t="s">
        <v>27</v>
      </c>
      <c r="F12" s="15" t="n">
        <v>9</v>
      </c>
      <c r="G12" s="16" t="n">
        <v>36</v>
      </c>
      <c r="H12" s="15" t="n">
        <v>65</v>
      </c>
      <c r="I12" s="16" t="n">
        <v>65</v>
      </c>
      <c r="J12" s="17" t="n">
        <v>13</v>
      </c>
      <c r="K12" s="17" t="n">
        <v>130</v>
      </c>
      <c r="L12" s="15" t="n">
        <v>8</v>
      </c>
      <c r="M12" s="16" t="n">
        <v>56</v>
      </c>
      <c r="N12" s="17" t="n">
        <v>4</v>
      </c>
      <c r="O12" s="17" t="n">
        <v>28</v>
      </c>
      <c r="P12" s="15" t="n">
        <v>0</v>
      </c>
      <c r="Q12" s="16" t="n">
        <v>0</v>
      </c>
      <c r="R12" s="17" t="n">
        <v>15</v>
      </c>
      <c r="S12" s="17" t="n">
        <v>45</v>
      </c>
      <c r="T12" s="15" t="n">
        <v>57</v>
      </c>
      <c r="U12" s="16" t="n">
        <v>57</v>
      </c>
      <c r="V12" s="17" t="n">
        <v>15</v>
      </c>
      <c r="W12" s="17" t="n">
        <v>45</v>
      </c>
      <c r="X12" s="15" t="n">
        <v>3</v>
      </c>
      <c r="Y12" s="16" t="n">
        <v>27</v>
      </c>
      <c r="Z12" s="17"/>
      <c r="AA12" s="17"/>
      <c r="AB12" s="15" t="n">
        <v>12</v>
      </c>
      <c r="AC12" s="16" t="n">
        <v>120</v>
      </c>
      <c r="AD12" s="17" t="n">
        <v>21</v>
      </c>
      <c r="AE12" s="17" t="n">
        <v>21</v>
      </c>
      <c r="AF12" s="15" t="n">
        <v>10</v>
      </c>
      <c r="AG12" s="16" t="n">
        <v>40</v>
      </c>
      <c r="AH12" s="18" t="n">
        <v>232</v>
      </c>
      <c r="AI12" s="19" t="n">
        <v>670</v>
      </c>
    </row>
    <row r="13" customFormat="false" ht="15" hidden="false" customHeight="false" outlineLevel="0" collapsed="false">
      <c r="A13" s="13" t="s">
        <v>56</v>
      </c>
      <c r="B13" s="14" t="s">
        <v>66</v>
      </c>
      <c r="C13" s="14" t="s">
        <v>67</v>
      </c>
      <c r="D13" s="14" t="s">
        <v>26</v>
      </c>
      <c r="E13" s="14" t="s">
        <v>27</v>
      </c>
      <c r="F13" s="15" t="n">
        <v>25</v>
      </c>
      <c r="G13" s="16" t="n">
        <v>100</v>
      </c>
      <c r="H13" s="15" t="n">
        <v>42</v>
      </c>
      <c r="I13" s="16" t="n">
        <v>42</v>
      </c>
      <c r="J13" s="17" t="n">
        <v>8</v>
      </c>
      <c r="K13" s="17" t="n">
        <v>80</v>
      </c>
      <c r="L13" s="15" t="n">
        <v>9</v>
      </c>
      <c r="M13" s="16" t="n">
        <v>63</v>
      </c>
      <c r="N13" s="17" t="n">
        <v>4</v>
      </c>
      <c r="O13" s="17" t="n">
        <v>28</v>
      </c>
      <c r="P13" s="15" t="n">
        <v>38</v>
      </c>
      <c r="Q13" s="16" t="n">
        <v>38</v>
      </c>
      <c r="R13" s="17" t="n">
        <v>11</v>
      </c>
      <c r="S13" s="17" t="n">
        <v>33</v>
      </c>
      <c r="T13" s="15" t="n">
        <v>32</v>
      </c>
      <c r="U13" s="16" t="n">
        <v>32</v>
      </c>
      <c r="V13" s="17" t="n">
        <v>20</v>
      </c>
      <c r="W13" s="17" t="n">
        <v>60</v>
      </c>
      <c r="X13" s="15" t="n">
        <v>4</v>
      </c>
      <c r="Y13" s="16" t="n">
        <v>36</v>
      </c>
      <c r="Z13" s="17"/>
      <c r="AA13" s="17"/>
      <c r="AB13" s="15" t="n">
        <v>7</v>
      </c>
      <c r="AC13" s="16" t="n">
        <v>70</v>
      </c>
      <c r="AD13" s="17" t="n">
        <v>28</v>
      </c>
      <c r="AE13" s="17" t="n">
        <v>28</v>
      </c>
      <c r="AF13" s="15" t="n">
        <v>13</v>
      </c>
      <c r="AG13" s="16" t="n">
        <v>52</v>
      </c>
      <c r="AH13" s="18" t="n">
        <v>241</v>
      </c>
      <c r="AI13" s="19" t="n">
        <v>662</v>
      </c>
    </row>
    <row r="14" customFormat="false" ht="15" hidden="false" customHeight="false" outlineLevel="0" collapsed="false">
      <c r="A14" s="13" t="s">
        <v>59</v>
      </c>
      <c r="B14" s="20" t="s">
        <v>69</v>
      </c>
      <c r="C14" s="20" t="s">
        <v>70</v>
      </c>
      <c r="D14" s="20" t="s">
        <v>26</v>
      </c>
      <c r="E14" s="20" t="s">
        <v>27</v>
      </c>
      <c r="F14" s="15" t="n">
        <v>22</v>
      </c>
      <c r="G14" s="16" t="n">
        <v>88</v>
      </c>
      <c r="H14" s="15" t="n">
        <v>74</v>
      </c>
      <c r="I14" s="16" t="n">
        <v>74</v>
      </c>
      <c r="J14" s="21" t="n">
        <v>8</v>
      </c>
      <c r="K14" s="17" t="n">
        <v>80</v>
      </c>
      <c r="L14" s="15" t="n">
        <v>11</v>
      </c>
      <c r="M14" s="16" t="n">
        <v>77</v>
      </c>
      <c r="N14" s="21" t="n">
        <v>6</v>
      </c>
      <c r="O14" s="17" t="n">
        <v>42</v>
      </c>
      <c r="P14" s="15" t="n">
        <v>0</v>
      </c>
      <c r="Q14" s="16" t="n">
        <v>0</v>
      </c>
      <c r="R14" s="21" t="n">
        <v>16</v>
      </c>
      <c r="S14" s="17" t="n">
        <v>48</v>
      </c>
      <c r="T14" s="15" t="n">
        <v>0</v>
      </c>
      <c r="U14" s="16" t="n">
        <v>0</v>
      </c>
      <c r="V14" s="21" t="n">
        <v>20</v>
      </c>
      <c r="W14" s="17" t="n">
        <v>60</v>
      </c>
      <c r="X14" s="15" t="n">
        <v>4</v>
      </c>
      <c r="Y14" s="16" t="n">
        <v>36</v>
      </c>
      <c r="Z14" s="21"/>
      <c r="AA14" s="17"/>
      <c r="AB14" s="15" t="n">
        <v>9</v>
      </c>
      <c r="AC14" s="16" t="n">
        <v>90</v>
      </c>
      <c r="AD14" s="21" t="n">
        <v>18</v>
      </c>
      <c r="AE14" s="17" t="n">
        <v>18</v>
      </c>
      <c r="AF14" s="15" t="n">
        <v>12</v>
      </c>
      <c r="AG14" s="16" t="n">
        <v>48</v>
      </c>
      <c r="AH14" s="18" t="n">
        <v>200</v>
      </c>
      <c r="AI14" s="19" t="n">
        <v>661</v>
      </c>
    </row>
    <row r="15" customFormat="false" ht="15" hidden="false" customHeight="false" outlineLevel="0" collapsed="false">
      <c r="A15" s="13" t="s">
        <v>61</v>
      </c>
      <c r="B15" s="20" t="s">
        <v>32</v>
      </c>
      <c r="C15" s="20" t="s">
        <v>72</v>
      </c>
      <c r="D15" s="20" t="s">
        <v>26</v>
      </c>
      <c r="E15" s="20" t="s">
        <v>27</v>
      </c>
      <c r="F15" s="15" t="n">
        <v>28</v>
      </c>
      <c r="G15" s="16" t="n">
        <v>112</v>
      </c>
      <c r="H15" s="15" t="n">
        <v>69</v>
      </c>
      <c r="I15" s="16" t="n">
        <v>69</v>
      </c>
      <c r="J15" s="21" t="n">
        <v>7</v>
      </c>
      <c r="K15" s="17" t="n">
        <v>70</v>
      </c>
      <c r="L15" s="15" t="n">
        <v>2</v>
      </c>
      <c r="M15" s="16" t="n">
        <v>14</v>
      </c>
      <c r="N15" s="21" t="n">
        <v>6</v>
      </c>
      <c r="O15" s="17" t="n">
        <v>42</v>
      </c>
      <c r="P15" s="15" t="n">
        <v>38</v>
      </c>
      <c r="Q15" s="16" t="n">
        <v>38</v>
      </c>
      <c r="R15" s="21" t="n">
        <v>7</v>
      </c>
      <c r="S15" s="17" t="n">
        <v>21</v>
      </c>
      <c r="T15" s="15" t="n">
        <v>61</v>
      </c>
      <c r="U15" s="16" t="n">
        <v>61</v>
      </c>
      <c r="V15" s="21" t="n">
        <v>20</v>
      </c>
      <c r="W15" s="17" t="n">
        <v>60</v>
      </c>
      <c r="X15" s="15" t="n">
        <v>2</v>
      </c>
      <c r="Y15" s="16" t="n">
        <v>18</v>
      </c>
      <c r="Z15" s="21"/>
      <c r="AA15" s="17"/>
      <c r="AB15" s="15" t="n">
        <v>9</v>
      </c>
      <c r="AC15" s="16" t="n">
        <v>90</v>
      </c>
      <c r="AD15" s="21" t="n">
        <v>25</v>
      </c>
      <c r="AE15" s="17" t="n">
        <v>25</v>
      </c>
      <c r="AF15" s="15" t="n">
        <v>10</v>
      </c>
      <c r="AG15" s="16" t="n">
        <v>40</v>
      </c>
      <c r="AH15" s="18" t="n">
        <v>284</v>
      </c>
      <c r="AI15" s="19" t="n">
        <v>660</v>
      </c>
    </row>
    <row r="16" customFormat="false" ht="15" hidden="false" customHeight="false" outlineLevel="0" collapsed="false">
      <c r="A16" s="13" t="s">
        <v>63</v>
      </c>
      <c r="B16" s="20" t="s">
        <v>74</v>
      </c>
      <c r="C16" s="20" t="s">
        <v>75</v>
      </c>
      <c r="D16" s="20" t="s">
        <v>26</v>
      </c>
      <c r="E16" s="20" t="s">
        <v>27</v>
      </c>
      <c r="F16" s="15" t="n">
        <v>22</v>
      </c>
      <c r="G16" s="16" t="n">
        <v>88</v>
      </c>
      <c r="H16" s="15" t="n">
        <v>49</v>
      </c>
      <c r="I16" s="16" t="n">
        <v>49</v>
      </c>
      <c r="J16" s="21" t="n">
        <v>7</v>
      </c>
      <c r="K16" s="17" t="n">
        <v>70</v>
      </c>
      <c r="L16" s="15" t="n">
        <v>5</v>
      </c>
      <c r="M16" s="16" t="n">
        <v>35</v>
      </c>
      <c r="N16" s="21" t="n">
        <v>5</v>
      </c>
      <c r="O16" s="17" t="n">
        <v>35</v>
      </c>
      <c r="P16" s="15" t="n">
        <v>68</v>
      </c>
      <c r="Q16" s="16" t="n">
        <v>68</v>
      </c>
      <c r="R16" s="21" t="n">
        <v>12</v>
      </c>
      <c r="S16" s="17" t="n">
        <v>36</v>
      </c>
      <c r="T16" s="15" t="n">
        <v>48</v>
      </c>
      <c r="U16" s="16" t="n">
        <v>48</v>
      </c>
      <c r="V16" s="21" t="n">
        <v>5</v>
      </c>
      <c r="W16" s="17" t="n">
        <v>15</v>
      </c>
      <c r="X16" s="15" t="n">
        <v>0</v>
      </c>
      <c r="Y16" s="16" t="n">
        <v>0</v>
      </c>
      <c r="Z16" s="17"/>
      <c r="AA16" s="17"/>
      <c r="AB16" s="15" t="n">
        <v>13</v>
      </c>
      <c r="AC16" s="16" t="n">
        <v>130</v>
      </c>
      <c r="AD16" s="21" t="n">
        <v>21</v>
      </c>
      <c r="AE16" s="17" t="n">
        <v>21</v>
      </c>
      <c r="AF16" s="15" t="n">
        <v>16</v>
      </c>
      <c r="AG16" s="16" t="n">
        <v>64</v>
      </c>
      <c r="AH16" s="18" t="n">
        <v>271</v>
      </c>
      <c r="AI16" s="19" t="n">
        <v>659</v>
      </c>
    </row>
    <row r="17" customFormat="false" ht="15" hidden="false" customHeight="false" outlineLevel="0" collapsed="false">
      <c r="A17" s="13" t="s">
        <v>65</v>
      </c>
      <c r="B17" s="14" t="s">
        <v>42</v>
      </c>
      <c r="C17" s="14" t="s">
        <v>77</v>
      </c>
      <c r="D17" s="14" t="s">
        <v>26</v>
      </c>
      <c r="E17" s="14" t="s">
        <v>27</v>
      </c>
      <c r="F17" s="15" t="n">
        <v>14</v>
      </c>
      <c r="G17" s="16" t="n">
        <v>56</v>
      </c>
      <c r="H17" s="15" t="n">
        <v>67</v>
      </c>
      <c r="I17" s="16" t="n">
        <v>67</v>
      </c>
      <c r="J17" s="21" t="n">
        <v>9</v>
      </c>
      <c r="K17" s="17" t="n">
        <v>90</v>
      </c>
      <c r="L17" s="15" t="n">
        <v>6</v>
      </c>
      <c r="M17" s="16" t="n">
        <v>42</v>
      </c>
      <c r="N17" s="21" t="n">
        <v>6</v>
      </c>
      <c r="O17" s="17" t="n">
        <v>42</v>
      </c>
      <c r="P17" s="15" t="n">
        <v>20</v>
      </c>
      <c r="Q17" s="16" t="n">
        <v>20</v>
      </c>
      <c r="R17" s="21" t="n">
        <v>6</v>
      </c>
      <c r="S17" s="17" t="n">
        <v>18</v>
      </c>
      <c r="T17" s="15" t="n">
        <v>32</v>
      </c>
      <c r="U17" s="16" t="n">
        <v>32</v>
      </c>
      <c r="V17" s="21" t="n">
        <v>6</v>
      </c>
      <c r="W17" s="17" t="n">
        <v>18</v>
      </c>
      <c r="X17" s="15" t="n">
        <v>7</v>
      </c>
      <c r="Y17" s="16" t="n">
        <v>63</v>
      </c>
      <c r="Z17" s="17"/>
      <c r="AA17" s="17"/>
      <c r="AB17" s="15" t="n">
        <v>11</v>
      </c>
      <c r="AC17" s="16" t="n">
        <v>110</v>
      </c>
      <c r="AD17" s="21" t="n">
        <v>18</v>
      </c>
      <c r="AE17" s="17" t="n">
        <v>18</v>
      </c>
      <c r="AF17" s="15" t="n">
        <v>16</v>
      </c>
      <c r="AG17" s="16" t="n">
        <v>64</v>
      </c>
      <c r="AH17" s="18" t="n">
        <v>218</v>
      </c>
      <c r="AI17" s="19" t="n">
        <v>640</v>
      </c>
    </row>
    <row r="18" customFormat="false" ht="15" hidden="false" customHeight="false" outlineLevel="0" collapsed="false">
      <c r="A18" s="13" t="s">
        <v>68</v>
      </c>
      <c r="B18" s="14" t="s">
        <v>87</v>
      </c>
      <c r="C18" s="14" t="s">
        <v>88</v>
      </c>
      <c r="D18" s="14" t="s">
        <v>26</v>
      </c>
      <c r="E18" s="14" t="s">
        <v>27</v>
      </c>
      <c r="F18" s="15" t="n">
        <v>15</v>
      </c>
      <c r="G18" s="16" t="n">
        <v>60</v>
      </c>
      <c r="H18" s="15" t="n">
        <v>45</v>
      </c>
      <c r="I18" s="16" t="n">
        <v>45</v>
      </c>
      <c r="J18" s="17" t="n">
        <v>5</v>
      </c>
      <c r="K18" s="17" t="n">
        <v>50</v>
      </c>
      <c r="L18" s="15" t="n">
        <v>7</v>
      </c>
      <c r="M18" s="16" t="n">
        <v>49</v>
      </c>
      <c r="N18" s="17" t="n">
        <v>7</v>
      </c>
      <c r="O18" s="17" t="n">
        <v>49</v>
      </c>
      <c r="P18" s="15" t="n">
        <v>28</v>
      </c>
      <c r="Q18" s="16" t="n">
        <v>28</v>
      </c>
      <c r="R18" s="17" t="n">
        <v>8</v>
      </c>
      <c r="S18" s="17" t="n">
        <v>24</v>
      </c>
      <c r="T18" s="15" t="n">
        <v>65</v>
      </c>
      <c r="U18" s="16" t="n">
        <v>65</v>
      </c>
      <c r="V18" s="17" t="n">
        <v>25</v>
      </c>
      <c r="W18" s="17" t="n">
        <v>75</v>
      </c>
      <c r="X18" s="15" t="n">
        <v>1</v>
      </c>
      <c r="Y18" s="16" t="n">
        <v>9</v>
      </c>
      <c r="Z18" s="17"/>
      <c r="AA18" s="17"/>
      <c r="AB18" s="15" t="n">
        <v>6</v>
      </c>
      <c r="AC18" s="16" t="n">
        <v>60</v>
      </c>
      <c r="AD18" s="17" t="n">
        <v>27</v>
      </c>
      <c r="AE18" s="17" t="n">
        <v>27</v>
      </c>
      <c r="AF18" s="15" t="n">
        <v>14</v>
      </c>
      <c r="AG18" s="16" t="n">
        <v>56</v>
      </c>
      <c r="AH18" s="18" t="n">
        <v>253</v>
      </c>
      <c r="AI18" s="19" t="n">
        <v>597</v>
      </c>
    </row>
    <row r="19" customFormat="false" ht="15" hidden="false" customHeight="false" outlineLevel="0" collapsed="false">
      <c r="A19" s="13" t="s">
        <v>71</v>
      </c>
      <c r="B19" s="20" t="s">
        <v>93</v>
      </c>
      <c r="C19" s="20" t="s">
        <v>94</v>
      </c>
      <c r="D19" s="20" t="s">
        <v>26</v>
      </c>
      <c r="E19" s="20" t="s">
        <v>27</v>
      </c>
      <c r="F19" s="15" t="n">
        <v>16</v>
      </c>
      <c r="G19" s="16" t="n">
        <v>64</v>
      </c>
      <c r="H19" s="15" t="n">
        <v>56</v>
      </c>
      <c r="I19" s="16" t="n">
        <v>56</v>
      </c>
      <c r="J19" s="21" t="n">
        <v>7</v>
      </c>
      <c r="K19" s="17" t="n">
        <v>70</v>
      </c>
      <c r="L19" s="15" t="n">
        <v>6</v>
      </c>
      <c r="M19" s="16" t="n">
        <v>42</v>
      </c>
      <c r="N19" s="21" t="n">
        <v>1</v>
      </c>
      <c r="O19" s="17" t="n">
        <v>7</v>
      </c>
      <c r="P19" s="15" t="n">
        <v>23</v>
      </c>
      <c r="Q19" s="16" t="n">
        <v>23</v>
      </c>
      <c r="R19" s="21" t="n">
        <v>7</v>
      </c>
      <c r="S19" s="17" t="n">
        <v>21</v>
      </c>
      <c r="T19" s="15" t="n">
        <v>17</v>
      </c>
      <c r="U19" s="16" t="n">
        <v>17</v>
      </c>
      <c r="V19" s="21" t="n">
        <v>15</v>
      </c>
      <c r="W19" s="17" t="n">
        <v>45</v>
      </c>
      <c r="X19" s="15" t="n">
        <v>8</v>
      </c>
      <c r="Y19" s="16" t="n">
        <v>72</v>
      </c>
      <c r="Z19" s="21"/>
      <c r="AA19" s="17"/>
      <c r="AB19" s="15" t="n">
        <v>9</v>
      </c>
      <c r="AC19" s="16" t="n">
        <v>90</v>
      </c>
      <c r="AD19" s="21" t="n">
        <v>17</v>
      </c>
      <c r="AE19" s="17" t="n">
        <v>17</v>
      </c>
      <c r="AF19" s="15" t="n">
        <v>15</v>
      </c>
      <c r="AG19" s="16" t="n">
        <v>60</v>
      </c>
      <c r="AH19" s="18" t="n">
        <v>197</v>
      </c>
      <c r="AI19" s="19" t="n">
        <v>584</v>
      </c>
    </row>
    <row r="20" customFormat="false" ht="15" hidden="false" customHeight="false" outlineLevel="0" collapsed="false">
      <c r="A20" s="13" t="s">
        <v>73</v>
      </c>
      <c r="B20" s="20" t="s">
        <v>90</v>
      </c>
      <c r="C20" s="20" t="s">
        <v>96</v>
      </c>
      <c r="D20" s="20" t="s">
        <v>26</v>
      </c>
      <c r="E20" s="20" t="s">
        <v>27</v>
      </c>
      <c r="F20" s="15" t="n">
        <v>28</v>
      </c>
      <c r="G20" s="16" t="n">
        <v>112</v>
      </c>
      <c r="H20" s="15" t="n">
        <v>71</v>
      </c>
      <c r="I20" s="16" t="n">
        <v>71</v>
      </c>
      <c r="J20" s="21" t="n">
        <v>9</v>
      </c>
      <c r="K20" s="17" t="n">
        <v>90</v>
      </c>
      <c r="L20" s="15" t="n">
        <v>4</v>
      </c>
      <c r="M20" s="16" t="n">
        <v>28</v>
      </c>
      <c r="N20" s="21" t="n">
        <v>2</v>
      </c>
      <c r="O20" s="17" t="n">
        <v>14</v>
      </c>
      <c r="P20" s="15" t="n">
        <v>7</v>
      </c>
      <c r="Q20" s="16" t="n">
        <v>7</v>
      </c>
      <c r="R20" s="21" t="n">
        <v>7</v>
      </c>
      <c r="S20" s="17" t="n">
        <v>21</v>
      </c>
      <c r="T20" s="15" t="n">
        <v>72</v>
      </c>
      <c r="U20" s="16" t="n">
        <v>72</v>
      </c>
      <c r="V20" s="21" t="n">
        <v>10</v>
      </c>
      <c r="W20" s="17" t="n">
        <v>30</v>
      </c>
      <c r="X20" s="15" t="n">
        <v>2</v>
      </c>
      <c r="Y20" s="16" t="n">
        <v>18</v>
      </c>
      <c r="Z20" s="17"/>
      <c r="AA20" s="17"/>
      <c r="AB20" s="15" t="n">
        <v>5</v>
      </c>
      <c r="AC20" s="16" t="n">
        <v>50</v>
      </c>
      <c r="AD20" s="21" t="n">
        <v>10</v>
      </c>
      <c r="AE20" s="17" t="n">
        <v>10</v>
      </c>
      <c r="AF20" s="15" t="n">
        <v>13</v>
      </c>
      <c r="AG20" s="16" t="n">
        <v>52</v>
      </c>
      <c r="AH20" s="18" t="n">
        <v>240</v>
      </c>
      <c r="AI20" s="19" t="n">
        <v>575</v>
      </c>
    </row>
    <row r="21" customFormat="false" ht="15" hidden="false" customHeight="false" outlineLevel="0" collapsed="false">
      <c r="A21" s="13" t="s">
        <v>76</v>
      </c>
      <c r="B21" s="20" t="s">
        <v>79</v>
      </c>
      <c r="C21" s="20" t="s">
        <v>107</v>
      </c>
      <c r="D21" s="20" t="s">
        <v>26</v>
      </c>
      <c r="E21" s="20" t="s">
        <v>27</v>
      </c>
      <c r="F21" s="15" t="n">
        <v>17</v>
      </c>
      <c r="G21" s="16" t="n">
        <v>68</v>
      </c>
      <c r="H21" s="15" t="n">
        <v>66</v>
      </c>
      <c r="I21" s="16" t="n">
        <v>66</v>
      </c>
      <c r="J21" s="17" t="n">
        <v>9</v>
      </c>
      <c r="K21" s="17" t="n">
        <v>90</v>
      </c>
      <c r="L21" s="15" t="n">
        <v>6</v>
      </c>
      <c r="M21" s="16" t="n">
        <v>42</v>
      </c>
      <c r="N21" s="17" t="n">
        <v>2</v>
      </c>
      <c r="O21" s="17" t="n">
        <v>14</v>
      </c>
      <c r="P21" s="15" t="n">
        <v>7</v>
      </c>
      <c r="Q21" s="16" t="n">
        <v>7</v>
      </c>
      <c r="R21" s="17" t="n">
        <v>7</v>
      </c>
      <c r="S21" s="17" t="n">
        <v>21</v>
      </c>
      <c r="T21" s="15" t="n">
        <v>87</v>
      </c>
      <c r="U21" s="16" t="n">
        <v>87</v>
      </c>
      <c r="V21" s="17" t="n">
        <v>6</v>
      </c>
      <c r="W21" s="17" t="n">
        <v>18</v>
      </c>
      <c r="X21" s="15" t="n">
        <v>3</v>
      </c>
      <c r="Y21" s="16" t="n">
        <v>27</v>
      </c>
      <c r="Z21" s="17"/>
      <c r="AA21" s="17"/>
      <c r="AB21" s="15" t="n">
        <v>4</v>
      </c>
      <c r="AC21" s="16" t="n">
        <v>40</v>
      </c>
      <c r="AD21" s="17" t="n">
        <v>18</v>
      </c>
      <c r="AE21" s="17" t="n">
        <v>18</v>
      </c>
      <c r="AF21" s="15" t="n">
        <v>14</v>
      </c>
      <c r="AG21" s="16" t="n">
        <v>56</v>
      </c>
      <c r="AH21" s="18" t="n">
        <v>246</v>
      </c>
      <c r="AI21" s="19" t="n">
        <v>554</v>
      </c>
    </row>
    <row r="22" customFormat="false" ht="15" hidden="false" customHeight="false" outlineLevel="0" collapsed="false">
      <c r="A22" s="13" t="s">
        <v>78</v>
      </c>
      <c r="B22" s="20" t="s">
        <v>109</v>
      </c>
      <c r="C22" s="20" t="s">
        <v>110</v>
      </c>
      <c r="D22" s="20" t="s">
        <v>26</v>
      </c>
      <c r="E22" s="20" t="s">
        <v>27</v>
      </c>
      <c r="F22" s="15" t="n">
        <v>12</v>
      </c>
      <c r="G22" s="16" t="n">
        <v>48</v>
      </c>
      <c r="H22" s="15" t="n">
        <v>57</v>
      </c>
      <c r="I22" s="16" t="n">
        <v>57</v>
      </c>
      <c r="J22" s="17" t="n">
        <v>5</v>
      </c>
      <c r="K22" s="17" t="n">
        <v>50</v>
      </c>
      <c r="L22" s="15" t="n">
        <v>8</v>
      </c>
      <c r="M22" s="16" t="n">
        <v>56</v>
      </c>
      <c r="N22" s="17" t="n">
        <v>3</v>
      </c>
      <c r="O22" s="17" t="n">
        <v>21</v>
      </c>
      <c r="P22" s="15" t="n">
        <v>0</v>
      </c>
      <c r="Q22" s="16" t="n">
        <v>0</v>
      </c>
      <c r="R22" s="17" t="n">
        <v>3</v>
      </c>
      <c r="S22" s="17" t="n">
        <v>9</v>
      </c>
      <c r="T22" s="15" t="n">
        <v>43</v>
      </c>
      <c r="U22" s="16" t="n">
        <v>43</v>
      </c>
      <c r="V22" s="17" t="n">
        <v>25</v>
      </c>
      <c r="W22" s="17" t="n">
        <v>75</v>
      </c>
      <c r="X22" s="15" t="n">
        <v>3</v>
      </c>
      <c r="Y22" s="16" t="n">
        <v>27</v>
      </c>
      <c r="Z22" s="17"/>
      <c r="AA22" s="17"/>
      <c r="AB22" s="15" t="n">
        <v>9</v>
      </c>
      <c r="AC22" s="16" t="n">
        <v>90</v>
      </c>
      <c r="AD22" s="17" t="n">
        <v>22</v>
      </c>
      <c r="AE22" s="17" t="n">
        <v>22</v>
      </c>
      <c r="AF22" s="15" t="n">
        <v>14</v>
      </c>
      <c r="AG22" s="16" t="n">
        <v>56</v>
      </c>
      <c r="AH22" s="18" t="n">
        <v>204</v>
      </c>
      <c r="AI22" s="19" t="n">
        <v>554</v>
      </c>
    </row>
    <row r="23" customFormat="false" ht="15" hidden="false" customHeight="false" outlineLevel="0" collapsed="false">
      <c r="A23" s="13" t="s">
        <v>83</v>
      </c>
      <c r="B23" s="14" t="s">
        <v>115</v>
      </c>
      <c r="C23" s="14" t="s">
        <v>116</v>
      </c>
      <c r="D23" s="14" t="s">
        <v>26</v>
      </c>
      <c r="E23" s="14" t="s">
        <v>27</v>
      </c>
      <c r="F23" s="15" t="n">
        <v>15</v>
      </c>
      <c r="G23" s="16" t="n">
        <v>60</v>
      </c>
      <c r="H23" s="15" t="n">
        <v>45</v>
      </c>
      <c r="I23" s="16" t="n">
        <v>45</v>
      </c>
      <c r="J23" s="21" t="n">
        <v>6</v>
      </c>
      <c r="K23" s="17" t="n">
        <v>60</v>
      </c>
      <c r="L23" s="15" t="n">
        <v>5</v>
      </c>
      <c r="M23" s="16" t="n">
        <v>35</v>
      </c>
      <c r="N23" s="21" t="n">
        <v>2</v>
      </c>
      <c r="O23" s="17" t="n">
        <v>14</v>
      </c>
      <c r="P23" s="15" t="n">
        <v>0</v>
      </c>
      <c r="Q23" s="16" t="n">
        <v>0</v>
      </c>
      <c r="R23" s="21" t="n">
        <v>3</v>
      </c>
      <c r="S23" s="17" t="n">
        <v>9</v>
      </c>
      <c r="T23" s="15" t="n">
        <v>69</v>
      </c>
      <c r="U23" s="16" t="n">
        <v>69</v>
      </c>
      <c r="V23" s="21" t="n">
        <v>20</v>
      </c>
      <c r="W23" s="17" t="n">
        <v>60</v>
      </c>
      <c r="X23" s="15" t="n">
        <v>1</v>
      </c>
      <c r="Y23" s="16" t="n">
        <v>9</v>
      </c>
      <c r="Z23" s="21"/>
      <c r="AA23" s="17"/>
      <c r="AB23" s="15" t="n">
        <v>9</v>
      </c>
      <c r="AC23" s="16" t="n">
        <v>90</v>
      </c>
      <c r="AD23" s="21" t="n">
        <v>32</v>
      </c>
      <c r="AE23" s="17" t="n">
        <v>32</v>
      </c>
      <c r="AF23" s="15" t="n">
        <v>11</v>
      </c>
      <c r="AG23" s="16" t="n">
        <v>44</v>
      </c>
      <c r="AH23" s="18" t="n">
        <v>218</v>
      </c>
      <c r="AI23" s="19" t="n">
        <v>527</v>
      </c>
    </row>
    <row r="24" customFormat="false" ht="15" hidden="false" customHeight="false" outlineLevel="0" collapsed="false">
      <c r="A24" s="13" t="s">
        <v>86</v>
      </c>
      <c r="B24" s="20" t="s">
        <v>124</v>
      </c>
      <c r="C24" s="20" t="s">
        <v>125</v>
      </c>
      <c r="D24" s="20" t="s">
        <v>26</v>
      </c>
      <c r="E24" s="20" t="s">
        <v>27</v>
      </c>
      <c r="F24" s="15" t="n">
        <v>21</v>
      </c>
      <c r="G24" s="16" t="n">
        <v>84</v>
      </c>
      <c r="H24" s="15" t="n">
        <v>66</v>
      </c>
      <c r="I24" s="16" t="n">
        <v>66</v>
      </c>
      <c r="J24" s="21" t="n">
        <v>5</v>
      </c>
      <c r="K24" s="17" t="n">
        <v>50</v>
      </c>
      <c r="L24" s="15" t="n">
        <v>2</v>
      </c>
      <c r="M24" s="16" t="n">
        <v>14</v>
      </c>
      <c r="N24" s="21" t="n">
        <v>1</v>
      </c>
      <c r="O24" s="17" t="n">
        <v>7</v>
      </c>
      <c r="P24" s="15" t="n">
        <v>29</v>
      </c>
      <c r="Q24" s="16" t="n">
        <v>29</v>
      </c>
      <c r="R24" s="21" t="n">
        <v>1</v>
      </c>
      <c r="S24" s="17" t="n">
        <v>3</v>
      </c>
      <c r="T24" s="15" t="n">
        <v>68</v>
      </c>
      <c r="U24" s="16" t="n">
        <v>68</v>
      </c>
      <c r="V24" s="21" t="n">
        <v>10</v>
      </c>
      <c r="W24" s="17" t="n">
        <v>30</v>
      </c>
      <c r="X24" s="15" t="n">
        <v>1</v>
      </c>
      <c r="Y24" s="16" t="n">
        <v>9</v>
      </c>
      <c r="Z24" s="21"/>
      <c r="AA24" s="17"/>
      <c r="AB24" s="15" t="n">
        <v>8</v>
      </c>
      <c r="AC24" s="16" t="n">
        <v>80</v>
      </c>
      <c r="AD24" s="21" t="n">
        <v>26</v>
      </c>
      <c r="AE24" s="17" t="n">
        <v>26</v>
      </c>
      <c r="AF24" s="15" t="n">
        <v>12</v>
      </c>
      <c r="AG24" s="16" t="n">
        <v>48</v>
      </c>
      <c r="AH24" s="18" t="n">
        <v>250</v>
      </c>
      <c r="AI24" s="19" t="n">
        <v>514</v>
      </c>
    </row>
    <row r="25" customFormat="false" ht="15" hidden="false" customHeight="false" outlineLevel="0" collapsed="false">
      <c r="A25" s="13" t="s">
        <v>89</v>
      </c>
      <c r="B25" s="20" t="s">
        <v>127</v>
      </c>
      <c r="C25" s="20" t="s">
        <v>128</v>
      </c>
      <c r="D25" s="20" t="s">
        <v>26</v>
      </c>
      <c r="E25" s="20" t="s">
        <v>27</v>
      </c>
      <c r="F25" s="15" t="n">
        <v>7</v>
      </c>
      <c r="G25" s="16" t="n">
        <v>28</v>
      </c>
      <c r="H25" s="15" t="n">
        <v>61</v>
      </c>
      <c r="I25" s="16" t="n">
        <v>61</v>
      </c>
      <c r="J25" s="21" t="n">
        <v>8</v>
      </c>
      <c r="K25" s="17" t="n">
        <v>80</v>
      </c>
      <c r="L25" s="15" t="n">
        <v>2</v>
      </c>
      <c r="M25" s="16" t="n">
        <v>14</v>
      </c>
      <c r="N25" s="21" t="n">
        <v>2</v>
      </c>
      <c r="O25" s="17" t="n">
        <v>14</v>
      </c>
      <c r="P25" s="15" t="n">
        <v>29</v>
      </c>
      <c r="Q25" s="16" t="n">
        <v>29</v>
      </c>
      <c r="R25" s="21" t="n">
        <v>3</v>
      </c>
      <c r="S25" s="17" t="n">
        <v>9</v>
      </c>
      <c r="T25" s="15" t="n">
        <v>48</v>
      </c>
      <c r="U25" s="16" t="n">
        <v>48</v>
      </c>
      <c r="V25" s="21" t="n">
        <v>20</v>
      </c>
      <c r="W25" s="17" t="n">
        <v>60</v>
      </c>
      <c r="X25" s="15" t="n">
        <v>4</v>
      </c>
      <c r="Y25" s="16" t="n">
        <v>36</v>
      </c>
      <c r="Z25" s="21"/>
      <c r="AA25" s="17"/>
      <c r="AB25" s="15" t="n">
        <v>6</v>
      </c>
      <c r="AC25" s="16" t="n">
        <v>60</v>
      </c>
      <c r="AD25" s="21" t="n">
        <v>28</v>
      </c>
      <c r="AE25" s="17" t="n">
        <v>28</v>
      </c>
      <c r="AF25" s="15" t="n">
        <v>10</v>
      </c>
      <c r="AG25" s="16" t="n">
        <v>40</v>
      </c>
      <c r="AH25" s="18" t="n">
        <v>228</v>
      </c>
      <c r="AI25" s="19" t="n">
        <v>507</v>
      </c>
    </row>
    <row r="26" customFormat="false" ht="15" hidden="false" customHeight="false" outlineLevel="0" collapsed="false">
      <c r="A26" s="13" t="s">
        <v>92</v>
      </c>
      <c r="B26" s="14" t="s">
        <v>42</v>
      </c>
      <c r="C26" s="14" t="s">
        <v>134</v>
      </c>
      <c r="D26" s="14" t="s">
        <v>26</v>
      </c>
      <c r="E26" s="14" t="s">
        <v>27</v>
      </c>
      <c r="F26" s="15" t="n">
        <v>17</v>
      </c>
      <c r="G26" s="16" t="n">
        <v>68</v>
      </c>
      <c r="H26" s="15" t="n">
        <v>37</v>
      </c>
      <c r="I26" s="16" t="n">
        <v>37</v>
      </c>
      <c r="J26" s="17" t="n">
        <v>6</v>
      </c>
      <c r="K26" s="17" t="n">
        <v>60</v>
      </c>
      <c r="L26" s="15" t="n">
        <v>5</v>
      </c>
      <c r="M26" s="16" t="n">
        <v>35</v>
      </c>
      <c r="N26" s="17" t="n">
        <v>4</v>
      </c>
      <c r="O26" s="17" t="n">
        <v>28</v>
      </c>
      <c r="P26" s="15" t="n">
        <v>14</v>
      </c>
      <c r="Q26" s="16" t="n">
        <v>14</v>
      </c>
      <c r="R26" s="17" t="n">
        <v>11</v>
      </c>
      <c r="S26" s="17" t="n">
        <v>33</v>
      </c>
      <c r="T26" s="15" t="n">
        <v>63</v>
      </c>
      <c r="U26" s="16" t="n">
        <v>63</v>
      </c>
      <c r="V26" s="17" t="n">
        <v>20</v>
      </c>
      <c r="W26" s="17" t="n">
        <v>60</v>
      </c>
      <c r="X26" s="15" t="n">
        <v>1</v>
      </c>
      <c r="Y26" s="16" t="n">
        <v>9</v>
      </c>
      <c r="Z26" s="17"/>
      <c r="AA26" s="17"/>
      <c r="AB26" s="15" t="n">
        <v>5</v>
      </c>
      <c r="AC26" s="16" t="n">
        <v>50</v>
      </c>
      <c r="AD26" s="17" t="n">
        <v>8</v>
      </c>
      <c r="AE26" s="17" t="n">
        <v>8</v>
      </c>
      <c r="AF26" s="15" t="n">
        <v>10</v>
      </c>
      <c r="AG26" s="16" t="n">
        <v>40</v>
      </c>
      <c r="AH26" s="18" t="n">
        <v>201</v>
      </c>
      <c r="AI26" s="19" t="n">
        <v>505</v>
      </c>
    </row>
    <row r="27" customFormat="false" ht="15" hidden="false" customHeight="false" outlineLevel="0" collapsed="false">
      <c r="A27" s="13" t="s">
        <v>95</v>
      </c>
      <c r="B27" s="14" t="s">
        <v>84</v>
      </c>
      <c r="C27" s="14" t="s">
        <v>58</v>
      </c>
      <c r="D27" s="14" t="s">
        <v>26</v>
      </c>
      <c r="E27" s="14" t="s">
        <v>27</v>
      </c>
      <c r="F27" s="15" t="n">
        <v>16</v>
      </c>
      <c r="G27" s="16" t="n">
        <v>64</v>
      </c>
      <c r="H27" s="15" t="n">
        <v>47</v>
      </c>
      <c r="I27" s="16" t="n">
        <v>47</v>
      </c>
      <c r="J27" s="21" t="n">
        <v>2</v>
      </c>
      <c r="K27" s="17" t="n">
        <v>20</v>
      </c>
      <c r="L27" s="15" t="n">
        <v>2</v>
      </c>
      <c r="M27" s="16" t="n">
        <v>14</v>
      </c>
      <c r="N27" s="21" t="n">
        <v>3</v>
      </c>
      <c r="O27" s="17" t="n">
        <v>21</v>
      </c>
      <c r="P27" s="15" t="n">
        <v>63</v>
      </c>
      <c r="Q27" s="16" t="n">
        <v>63</v>
      </c>
      <c r="R27" s="21" t="n">
        <v>11</v>
      </c>
      <c r="S27" s="17" t="n">
        <v>33</v>
      </c>
      <c r="T27" s="15" t="n">
        <v>47</v>
      </c>
      <c r="U27" s="16" t="n">
        <v>47</v>
      </c>
      <c r="V27" s="21" t="n">
        <v>6</v>
      </c>
      <c r="W27" s="17" t="n">
        <v>18</v>
      </c>
      <c r="X27" s="15" t="n">
        <v>2</v>
      </c>
      <c r="Y27" s="16" t="n">
        <v>18</v>
      </c>
      <c r="Z27" s="17"/>
      <c r="AA27" s="17"/>
      <c r="AB27" s="15" t="n">
        <v>9</v>
      </c>
      <c r="AC27" s="16" t="n">
        <v>90</v>
      </c>
      <c r="AD27" s="21" t="n">
        <v>20</v>
      </c>
      <c r="AE27" s="17" t="n">
        <v>20</v>
      </c>
      <c r="AF27" s="15" t="n">
        <v>7</v>
      </c>
      <c r="AG27" s="16" t="n">
        <v>28</v>
      </c>
      <c r="AH27" s="18" t="n">
        <v>235</v>
      </c>
      <c r="AI27" s="19" t="n">
        <v>483</v>
      </c>
    </row>
    <row r="28" customFormat="false" ht="15" hidden="false" customHeight="false" outlineLevel="0" collapsed="false">
      <c r="A28" s="13" t="s">
        <v>97</v>
      </c>
      <c r="B28" s="20" t="s">
        <v>144</v>
      </c>
      <c r="C28" s="20" t="s">
        <v>145</v>
      </c>
      <c r="D28" s="20" t="s">
        <v>26</v>
      </c>
      <c r="E28" s="20" t="s">
        <v>27</v>
      </c>
      <c r="F28" s="15" t="n">
        <v>18</v>
      </c>
      <c r="G28" s="16" t="n">
        <v>72</v>
      </c>
      <c r="H28" s="15" t="n">
        <v>46</v>
      </c>
      <c r="I28" s="16" t="n">
        <v>46</v>
      </c>
      <c r="J28" s="17" t="n">
        <v>2</v>
      </c>
      <c r="K28" s="17" t="n">
        <v>20</v>
      </c>
      <c r="L28" s="15" t="n">
        <v>1</v>
      </c>
      <c r="M28" s="16" t="n">
        <v>7</v>
      </c>
      <c r="N28" s="17" t="n">
        <v>5</v>
      </c>
      <c r="O28" s="17" t="n">
        <v>35</v>
      </c>
      <c r="P28" s="15" t="n">
        <v>27</v>
      </c>
      <c r="Q28" s="16" t="n">
        <v>27</v>
      </c>
      <c r="R28" s="17" t="n">
        <v>7</v>
      </c>
      <c r="S28" s="17" t="n">
        <v>21</v>
      </c>
      <c r="T28" s="15" t="n">
        <v>51</v>
      </c>
      <c r="U28" s="16" t="n">
        <v>51</v>
      </c>
      <c r="V28" s="17" t="n">
        <v>10</v>
      </c>
      <c r="W28" s="17" t="n">
        <v>30</v>
      </c>
      <c r="X28" s="15" t="n">
        <v>2</v>
      </c>
      <c r="Y28" s="16" t="n">
        <v>18</v>
      </c>
      <c r="Z28" s="17"/>
      <c r="AA28" s="17"/>
      <c r="AB28" s="15" t="n">
        <v>8</v>
      </c>
      <c r="AC28" s="16" t="n">
        <v>80</v>
      </c>
      <c r="AD28" s="17" t="n">
        <v>23</v>
      </c>
      <c r="AE28" s="17" t="n">
        <v>23</v>
      </c>
      <c r="AF28" s="15" t="n">
        <v>13</v>
      </c>
      <c r="AG28" s="16" t="n">
        <v>52</v>
      </c>
      <c r="AH28" s="18" t="n">
        <v>213</v>
      </c>
      <c r="AI28" s="19" t="n">
        <v>482</v>
      </c>
    </row>
    <row r="29" customFormat="false" ht="15" hidden="false" customHeight="false" outlineLevel="0" collapsed="false">
      <c r="A29" s="13" t="s">
        <v>101</v>
      </c>
      <c r="B29" s="20" t="s">
        <v>32</v>
      </c>
      <c r="C29" s="20" t="s">
        <v>156</v>
      </c>
      <c r="D29" s="20" t="s">
        <v>26</v>
      </c>
      <c r="E29" s="20" t="s">
        <v>27</v>
      </c>
      <c r="F29" s="15" t="n">
        <v>12</v>
      </c>
      <c r="G29" s="16" t="n">
        <v>48</v>
      </c>
      <c r="H29" s="15" t="n">
        <v>51</v>
      </c>
      <c r="I29" s="16" t="n">
        <v>51</v>
      </c>
      <c r="J29" s="21" t="n">
        <v>3</v>
      </c>
      <c r="K29" s="17" t="n">
        <v>30</v>
      </c>
      <c r="L29" s="15" t="n">
        <v>5</v>
      </c>
      <c r="M29" s="16" t="n">
        <v>35</v>
      </c>
      <c r="N29" s="21" t="n">
        <v>2</v>
      </c>
      <c r="O29" s="17" t="n">
        <v>14</v>
      </c>
      <c r="P29" s="15" t="n">
        <v>23</v>
      </c>
      <c r="Q29" s="16" t="n">
        <v>23</v>
      </c>
      <c r="R29" s="21" t="n">
        <v>13</v>
      </c>
      <c r="S29" s="17" t="n">
        <v>39</v>
      </c>
      <c r="T29" s="15" t="n">
        <v>16</v>
      </c>
      <c r="U29" s="16" t="n">
        <v>16</v>
      </c>
      <c r="V29" s="21" t="n">
        <v>15</v>
      </c>
      <c r="W29" s="17" t="n">
        <v>45</v>
      </c>
      <c r="X29" s="15" t="n">
        <v>3</v>
      </c>
      <c r="Y29" s="16" t="n">
        <v>27</v>
      </c>
      <c r="Z29" s="17"/>
      <c r="AA29" s="17"/>
      <c r="AB29" s="15" t="n">
        <v>6</v>
      </c>
      <c r="AC29" s="16" t="n">
        <v>60</v>
      </c>
      <c r="AD29" s="21" t="n">
        <v>35</v>
      </c>
      <c r="AE29" s="17" t="n">
        <v>35</v>
      </c>
      <c r="AF29" s="15" t="n">
        <v>10</v>
      </c>
      <c r="AG29" s="16" t="n">
        <v>40</v>
      </c>
      <c r="AH29" s="18" t="n">
        <v>194</v>
      </c>
      <c r="AI29" s="19" t="n">
        <v>463</v>
      </c>
    </row>
    <row r="30" customFormat="false" ht="15" hidden="false" customHeight="false" outlineLevel="0" collapsed="false">
      <c r="A30" s="13" t="s">
        <v>103</v>
      </c>
      <c r="B30" s="14" t="s">
        <v>158</v>
      </c>
      <c r="C30" s="14" t="s">
        <v>52</v>
      </c>
      <c r="D30" s="14" t="s">
        <v>26</v>
      </c>
      <c r="E30" s="14" t="s">
        <v>27</v>
      </c>
      <c r="F30" s="15" t="n">
        <v>16</v>
      </c>
      <c r="G30" s="16" t="n">
        <v>64</v>
      </c>
      <c r="H30" s="15" t="n">
        <v>44</v>
      </c>
      <c r="I30" s="16" t="n">
        <v>44</v>
      </c>
      <c r="J30" s="21" t="n">
        <v>3</v>
      </c>
      <c r="K30" s="17" t="n">
        <v>30</v>
      </c>
      <c r="L30" s="15" t="n">
        <v>2</v>
      </c>
      <c r="M30" s="16" t="n">
        <v>14</v>
      </c>
      <c r="N30" s="21" t="n">
        <v>5</v>
      </c>
      <c r="O30" s="17" t="n">
        <v>35</v>
      </c>
      <c r="P30" s="15" t="n">
        <v>9</v>
      </c>
      <c r="Q30" s="16" t="n">
        <v>9</v>
      </c>
      <c r="R30" s="21" t="n">
        <v>5</v>
      </c>
      <c r="S30" s="17" t="n">
        <v>15</v>
      </c>
      <c r="T30" s="15" t="n">
        <v>69</v>
      </c>
      <c r="U30" s="16" t="n">
        <v>69</v>
      </c>
      <c r="V30" s="21" t="n">
        <v>20</v>
      </c>
      <c r="W30" s="17" t="n">
        <v>60</v>
      </c>
      <c r="X30" s="15" t="n">
        <v>2</v>
      </c>
      <c r="Y30" s="16" t="n">
        <v>18</v>
      </c>
      <c r="Z30" s="21"/>
      <c r="AA30" s="17"/>
      <c r="AB30" s="15" t="n">
        <v>4</v>
      </c>
      <c r="AC30" s="16" t="n">
        <v>40</v>
      </c>
      <c r="AD30" s="21" t="n">
        <v>11</v>
      </c>
      <c r="AE30" s="17" t="n">
        <v>11</v>
      </c>
      <c r="AF30" s="15" t="n">
        <v>13</v>
      </c>
      <c r="AG30" s="16" t="n">
        <v>52</v>
      </c>
      <c r="AH30" s="18" t="n">
        <v>203</v>
      </c>
      <c r="AI30" s="19" t="n">
        <v>461</v>
      </c>
    </row>
    <row r="31" customFormat="false" ht="15" hidden="false" customHeight="false" outlineLevel="0" collapsed="false">
      <c r="A31" s="13" t="s">
        <v>106</v>
      </c>
      <c r="B31" s="14" t="s">
        <v>160</v>
      </c>
      <c r="C31" s="14" t="s">
        <v>128</v>
      </c>
      <c r="D31" s="14" t="s">
        <v>26</v>
      </c>
      <c r="E31" s="14" t="s">
        <v>27</v>
      </c>
      <c r="F31" s="15" t="n">
        <v>15</v>
      </c>
      <c r="G31" s="16" t="n">
        <v>60</v>
      </c>
      <c r="H31" s="15" t="n">
        <v>63</v>
      </c>
      <c r="I31" s="16" t="n">
        <v>63</v>
      </c>
      <c r="J31" s="21" t="n">
        <v>6</v>
      </c>
      <c r="K31" s="17" t="n">
        <v>60</v>
      </c>
      <c r="L31" s="15" t="n">
        <v>4</v>
      </c>
      <c r="M31" s="16" t="n">
        <v>28</v>
      </c>
      <c r="N31" s="21" t="n">
        <v>0</v>
      </c>
      <c r="O31" s="17" t="n">
        <v>0</v>
      </c>
      <c r="P31" s="15" t="n">
        <v>16</v>
      </c>
      <c r="Q31" s="16" t="n">
        <v>16</v>
      </c>
      <c r="R31" s="21" t="n">
        <v>6</v>
      </c>
      <c r="S31" s="17" t="n">
        <v>18</v>
      </c>
      <c r="T31" s="15" t="n">
        <v>55</v>
      </c>
      <c r="U31" s="16" t="n">
        <v>55</v>
      </c>
      <c r="V31" s="21" t="n">
        <v>15</v>
      </c>
      <c r="W31" s="17" t="n">
        <v>45</v>
      </c>
      <c r="X31" s="15" t="n">
        <v>0</v>
      </c>
      <c r="Y31" s="16" t="n">
        <v>0</v>
      </c>
      <c r="Z31" s="17"/>
      <c r="AA31" s="17"/>
      <c r="AB31" s="15" t="n">
        <v>5</v>
      </c>
      <c r="AC31" s="16" t="n">
        <v>50</v>
      </c>
      <c r="AD31" s="21" t="n">
        <v>19</v>
      </c>
      <c r="AE31" s="17" t="n">
        <v>19</v>
      </c>
      <c r="AF31" s="15" t="n">
        <v>10</v>
      </c>
      <c r="AG31" s="16" t="n">
        <v>40</v>
      </c>
      <c r="AH31" s="18" t="n">
        <v>214</v>
      </c>
      <c r="AI31" s="19" t="n">
        <v>454</v>
      </c>
    </row>
    <row r="32" customFormat="false" ht="15" hidden="false" customHeight="false" outlineLevel="0" collapsed="false">
      <c r="A32" s="13" t="s">
        <v>108</v>
      </c>
      <c r="B32" s="20" t="s">
        <v>24</v>
      </c>
      <c r="C32" s="20" t="s">
        <v>165</v>
      </c>
      <c r="D32" s="20" t="s">
        <v>26</v>
      </c>
      <c r="E32" s="20" t="s">
        <v>27</v>
      </c>
      <c r="F32" s="15" t="n">
        <v>11</v>
      </c>
      <c r="G32" s="16" t="n">
        <v>44</v>
      </c>
      <c r="H32" s="15" t="n">
        <v>60</v>
      </c>
      <c r="I32" s="16" t="n">
        <v>60</v>
      </c>
      <c r="J32" s="21" t="n">
        <v>5</v>
      </c>
      <c r="K32" s="17" t="n">
        <v>50</v>
      </c>
      <c r="L32" s="15" t="n">
        <v>2</v>
      </c>
      <c r="M32" s="16" t="n">
        <v>14</v>
      </c>
      <c r="N32" s="21" t="n">
        <v>9</v>
      </c>
      <c r="O32" s="17" t="n">
        <v>63</v>
      </c>
      <c r="P32" s="15" t="n">
        <v>8</v>
      </c>
      <c r="Q32" s="16" t="n">
        <v>8</v>
      </c>
      <c r="R32" s="21" t="n">
        <v>4</v>
      </c>
      <c r="S32" s="17" t="n">
        <v>12</v>
      </c>
      <c r="T32" s="15" t="n">
        <v>55</v>
      </c>
      <c r="U32" s="16" t="n">
        <v>55</v>
      </c>
      <c r="V32" s="21" t="n">
        <v>10</v>
      </c>
      <c r="W32" s="17" t="n">
        <v>30</v>
      </c>
      <c r="X32" s="15" t="n">
        <v>4</v>
      </c>
      <c r="Y32" s="16" t="n">
        <v>36</v>
      </c>
      <c r="Z32" s="17"/>
      <c r="AA32" s="17"/>
      <c r="AB32" s="15" t="n">
        <v>5</v>
      </c>
      <c r="AC32" s="16" t="n">
        <v>50</v>
      </c>
      <c r="AD32" s="21" t="n">
        <v>3</v>
      </c>
      <c r="AE32" s="17" t="n">
        <v>3</v>
      </c>
      <c r="AF32" s="15" t="n">
        <v>5</v>
      </c>
      <c r="AG32" s="16" t="n">
        <v>20</v>
      </c>
      <c r="AH32" s="18" t="n">
        <v>181</v>
      </c>
      <c r="AI32" s="19" t="n">
        <v>445</v>
      </c>
    </row>
    <row r="33" customFormat="false" ht="15" hidden="false" customHeight="false" outlineLevel="0" collapsed="false">
      <c r="A33" s="13" t="s">
        <v>111</v>
      </c>
      <c r="B33" s="20" t="s">
        <v>191</v>
      </c>
      <c r="C33" s="20" t="s">
        <v>192</v>
      </c>
      <c r="D33" s="20" t="s">
        <v>26</v>
      </c>
      <c r="E33" s="20" t="s">
        <v>27</v>
      </c>
      <c r="F33" s="15" t="n">
        <v>7</v>
      </c>
      <c r="G33" s="16" t="n">
        <v>28</v>
      </c>
      <c r="H33" s="15" t="n">
        <v>28</v>
      </c>
      <c r="I33" s="16" t="n">
        <v>28</v>
      </c>
      <c r="J33" s="17" t="n">
        <v>7</v>
      </c>
      <c r="K33" s="17" t="n">
        <v>70</v>
      </c>
      <c r="L33" s="15" t="n">
        <v>6</v>
      </c>
      <c r="M33" s="16" t="n">
        <v>42</v>
      </c>
      <c r="N33" s="17" t="n">
        <v>0</v>
      </c>
      <c r="O33" s="17" t="n">
        <v>0</v>
      </c>
      <c r="P33" s="15" t="n">
        <v>7</v>
      </c>
      <c r="Q33" s="16" t="n">
        <v>7</v>
      </c>
      <c r="R33" s="17" t="n">
        <v>4</v>
      </c>
      <c r="S33" s="17" t="n">
        <v>12</v>
      </c>
      <c r="T33" s="15" t="n">
        <v>25</v>
      </c>
      <c r="U33" s="16" t="n">
        <v>25</v>
      </c>
      <c r="V33" s="17" t="n">
        <v>6</v>
      </c>
      <c r="W33" s="17" t="n">
        <v>18</v>
      </c>
      <c r="X33" s="15" t="n">
        <v>4</v>
      </c>
      <c r="Y33" s="16" t="n">
        <v>36</v>
      </c>
      <c r="Z33" s="17"/>
      <c r="AA33" s="17"/>
      <c r="AB33" s="15" t="n">
        <v>4</v>
      </c>
      <c r="AC33" s="16" t="n">
        <v>40</v>
      </c>
      <c r="AD33" s="17" t="n">
        <v>22</v>
      </c>
      <c r="AE33" s="17" t="n">
        <v>22</v>
      </c>
      <c r="AF33" s="15" t="n">
        <v>12</v>
      </c>
      <c r="AG33" s="16" t="n">
        <v>48</v>
      </c>
      <c r="AH33" s="18" t="n">
        <v>132</v>
      </c>
      <c r="AI33" s="19" t="n">
        <v>376</v>
      </c>
    </row>
    <row r="34" customFormat="false" ht="15.75" hidden="false" customHeight="false" outlineLevel="0" collapsed="false">
      <c r="A34" s="58" t="s">
        <v>112</v>
      </c>
      <c r="B34" s="41" t="s">
        <v>233</v>
      </c>
      <c r="C34" s="41" t="s">
        <v>234</v>
      </c>
      <c r="D34" s="41" t="s">
        <v>26</v>
      </c>
      <c r="E34" s="41" t="s">
        <v>27</v>
      </c>
      <c r="F34" s="42" t="n">
        <v>3</v>
      </c>
      <c r="G34" s="43" t="n">
        <v>12</v>
      </c>
      <c r="H34" s="42" t="n">
        <v>16</v>
      </c>
      <c r="I34" s="43" t="n">
        <v>16</v>
      </c>
      <c r="J34" s="44" t="n">
        <v>3</v>
      </c>
      <c r="K34" s="45" t="n">
        <v>30</v>
      </c>
      <c r="L34" s="42" t="n">
        <v>0</v>
      </c>
      <c r="M34" s="43" t="n">
        <v>0</v>
      </c>
      <c r="N34" s="44" t="n">
        <v>0</v>
      </c>
      <c r="O34" s="45" t="n">
        <v>0</v>
      </c>
      <c r="P34" s="42" t="n">
        <v>29</v>
      </c>
      <c r="Q34" s="43" t="n">
        <v>29</v>
      </c>
      <c r="R34" s="44" t="n">
        <v>3</v>
      </c>
      <c r="S34" s="45" t="n">
        <v>9</v>
      </c>
      <c r="T34" s="42" t="n">
        <v>0</v>
      </c>
      <c r="U34" s="43" t="n">
        <v>0</v>
      </c>
      <c r="V34" s="44" t="n">
        <v>1</v>
      </c>
      <c r="W34" s="45" t="n">
        <v>3</v>
      </c>
      <c r="X34" s="42" t="n">
        <v>0</v>
      </c>
      <c r="Y34" s="43" t="n">
        <v>0</v>
      </c>
      <c r="Z34" s="45"/>
      <c r="AA34" s="45"/>
      <c r="AB34" s="42" t="n">
        <v>6</v>
      </c>
      <c r="AC34" s="43" t="n">
        <v>60</v>
      </c>
      <c r="AD34" s="44" t="n">
        <v>8</v>
      </c>
      <c r="AE34" s="45" t="n">
        <v>8</v>
      </c>
      <c r="AF34" s="42" t="n">
        <v>3</v>
      </c>
      <c r="AG34" s="43" t="n">
        <v>12</v>
      </c>
      <c r="AH34" s="46" t="n">
        <v>72</v>
      </c>
      <c r="AI34" s="47" t="n">
        <v>179</v>
      </c>
    </row>
  </sheetData>
  <autoFilter ref="A1:AI34"/>
  <mergeCells count="20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4" activeCellId="0" sqref="C34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9.71"/>
    <col collapsed="false" customWidth="true" hidden="false" outlineLevel="0" max="3" min="3" style="0" width="13.29"/>
    <col collapsed="false" customWidth="true" hidden="false" outlineLevel="0" max="4" min="4" style="0" width="17.71"/>
    <col collapsed="false" customWidth="true" hidden="false" outlineLevel="0" max="5" min="5" style="0" width="33.86"/>
    <col collapsed="false" customWidth="true" hidden="false" outlineLevel="0" max="34" min="6" style="0" width="6.15"/>
    <col collapsed="false" customWidth="true" hidden="false" outlineLevel="0" max="35" min="35" style="0" width="8.29"/>
    <col collapsed="false" customWidth="true" hidden="false" outlineLevel="0" max="1025" min="36" style="0" width="8.67"/>
  </cols>
  <sheetData>
    <row r="1" customFormat="false" ht="15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52" t="s">
        <v>5</v>
      </c>
      <c r="G1" s="52"/>
      <c r="H1" s="52" t="s">
        <v>6</v>
      </c>
      <c r="I1" s="52"/>
      <c r="J1" s="53" t="s">
        <v>7</v>
      </c>
      <c r="K1" s="53"/>
      <c r="L1" s="52" t="s">
        <v>8</v>
      </c>
      <c r="M1" s="52"/>
      <c r="N1" s="54" t="s">
        <v>9</v>
      </c>
      <c r="O1" s="54"/>
      <c r="P1" s="52" t="s">
        <v>10</v>
      </c>
      <c r="Q1" s="52"/>
      <c r="R1" s="54" t="s">
        <v>11</v>
      </c>
      <c r="S1" s="54"/>
      <c r="T1" s="52" t="s">
        <v>12</v>
      </c>
      <c r="U1" s="52"/>
      <c r="V1" s="54" t="s">
        <v>13</v>
      </c>
      <c r="W1" s="54"/>
      <c r="X1" s="55" t="s">
        <v>14</v>
      </c>
      <c r="Y1" s="55"/>
      <c r="Z1" s="54" t="s">
        <v>15</v>
      </c>
      <c r="AA1" s="54"/>
      <c r="AB1" s="52" t="s">
        <v>16</v>
      </c>
      <c r="AC1" s="52"/>
      <c r="AD1" s="54" t="s">
        <v>238</v>
      </c>
      <c r="AE1" s="54"/>
      <c r="AF1" s="56" t="s">
        <v>18</v>
      </c>
      <c r="AG1" s="56"/>
      <c r="AH1" s="57" t="s">
        <v>19</v>
      </c>
      <c r="AI1" s="57"/>
    </row>
    <row r="2" customFormat="false" ht="15" hidden="false" customHeight="false" outlineLevel="0" collapsed="false">
      <c r="A2" s="1"/>
      <c r="B2" s="2"/>
      <c r="C2" s="3"/>
      <c r="D2" s="3"/>
      <c r="E2" s="3"/>
      <c r="F2" s="10" t="s">
        <v>20</v>
      </c>
      <c r="G2" s="11" t="s">
        <v>21</v>
      </c>
      <c r="H2" s="10" t="s">
        <v>22</v>
      </c>
      <c r="I2" s="11" t="s">
        <v>21</v>
      </c>
      <c r="J2" s="12" t="s">
        <v>22</v>
      </c>
      <c r="K2" s="12" t="s">
        <v>21</v>
      </c>
      <c r="L2" s="10" t="s">
        <v>22</v>
      </c>
      <c r="M2" s="11" t="s">
        <v>21</v>
      </c>
      <c r="N2" s="12" t="s">
        <v>22</v>
      </c>
      <c r="O2" s="12" t="s">
        <v>21</v>
      </c>
      <c r="P2" s="10" t="s">
        <v>22</v>
      </c>
      <c r="Q2" s="11" t="s">
        <v>21</v>
      </c>
      <c r="R2" s="12" t="s">
        <v>22</v>
      </c>
      <c r="S2" s="12" t="s">
        <v>21</v>
      </c>
      <c r="T2" s="10" t="s">
        <v>22</v>
      </c>
      <c r="U2" s="11" t="s">
        <v>21</v>
      </c>
      <c r="V2" s="12" t="s">
        <v>22</v>
      </c>
      <c r="W2" s="12" t="s">
        <v>21</v>
      </c>
      <c r="X2" s="10" t="s">
        <v>22</v>
      </c>
      <c r="Y2" s="11" t="s">
        <v>21</v>
      </c>
      <c r="Z2" s="12" t="s">
        <v>22</v>
      </c>
      <c r="AA2" s="12" t="s">
        <v>21</v>
      </c>
      <c r="AB2" s="10" t="s">
        <v>22</v>
      </c>
      <c r="AC2" s="11" t="s">
        <v>21</v>
      </c>
      <c r="AD2" s="12" t="s">
        <v>22</v>
      </c>
      <c r="AE2" s="12" t="s">
        <v>21</v>
      </c>
      <c r="AF2" s="10" t="s">
        <v>22</v>
      </c>
      <c r="AG2" s="11" t="s">
        <v>21</v>
      </c>
      <c r="AH2" s="12" t="s">
        <v>22</v>
      </c>
      <c r="AI2" s="11" t="s">
        <v>21</v>
      </c>
    </row>
    <row r="3" customFormat="false" ht="15" hidden="false" customHeight="false" outlineLevel="0" collapsed="false">
      <c r="A3" s="13" t="s">
        <v>23</v>
      </c>
      <c r="B3" s="20" t="s">
        <v>48</v>
      </c>
      <c r="C3" s="20" t="s">
        <v>49</v>
      </c>
      <c r="D3" s="20" t="s">
        <v>26</v>
      </c>
      <c r="E3" s="20" t="s">
        <v>27</v>
      </c>
      <c r="F3" s="15" t="n">
        <v>27</v>
      </c>
      <c r="G3" s="16" t="n">
        <f aca="false">F3*4</f>
        <v>108</v>
      </c>
      <c r="H3" s="15" t="n">
        <v>62</v>
      </c>
      <c r="I3" s="16" t="n">
        <f aca="false">H3*1</f>
        <v>62</v>
      </c>
      <c r="J3" s="21" t="n">
        <v>9</v>
      </c>
      <c r="K3" s="17" t="n">
        <f aca="false">J3*10</f>
        <v>90</v>
      </c>
      <c r="L3" s="15" t="n">
        <v>2</v>
      </c>
      <c r="M3" s="16" t="n">
        <f aca="false">L3*7</f>
        <v>14</v>
      </c>
      <c r="N3" s="21" t="n">
        <v>4</v>
      </c>
      <c r="O3" s="17" t="n">
        <f aca="false">N3*7</f>
        <v>28</v>
      </c>
      <c r="P3" s="15" t="n">
        <v>34</v>
      </c>
      <c r="Q3" s="16" t="n">
        <f aca="false">P3*1</f>
        <v>34</v>
      </c>
      <c r="R3" s="21" t="n">
        <v>8</v>
      </c>
      <c r="S3" s="17" t="n">
        <f aca="false">R3*3</f>
        <v>24</v>
      </c>
      <c r="T3" s="15" t="n">
        <v>82</v>
      </c>
      <c r="U3" s="16" t="n">
        <f aca="false">T3*1</f>
        <v>82</v>
      </c>
      <c r="V3" s="21" t="n">
        <v>20</v>
      </c>
      <c r="W3" s="17" t="n">
        <f aca="false">V3*3</f>
        <v>60</v>
      </c>
      <c r="X3" s="15" t="n">
        <v>4</v>
      </c>
      <c r="Y3" s="16" t="n">
        <f aca="false">X3*9</f>
        <v>36</v>
      </c>
      <c r="Z3" s="21"/>
      <c r="AA3" s="17"/>
      <c r="AB3" s="15" t="n">
        <v>6</v>
      </c>
      <c r="AC3" s="16" t="n">
        <f aca="false">AB3*10</f>
        <v>60</v>
      </c>
      <c r="AD3" s="21" t="n">
        <v>58</v>
      </c>
      <c r="AE3" s="17" t="n">
        <f aca="false">AD3*1</f>
        <v>58</v>
      </c>
      <c r="AF3" s="15" t="n">
        <v>14</v>
      </c>
      <c r="AG3" s="16" t="n">
        <f aca="false">AF3*4</f>
        <v>56</v>
      </c>
      <c r="AH3" s="18" t="n">
        <f aca="false">F3+H3+J3+L3+N3+P3+R3+T3+V3+X3+Z3+AB3+AD3+AF3</f>
        <v>330</v>
      </c>
      <c r="AI3" s="19" t="n">
        <f aca="false">G3+I3+K3+M3+O3+Q3+S3+U3+W3+Y3+AA3+AC3+AE3+AG3</f>
        <v>712</v>
      </c>
    </row>
    <row r="4" customFormat="false" ht="15" hidden="false" customHeight="false" outlineLevel="0" collapsed="false">
      <c r="A4" s="13" t="s">
        <v>28</v>
      </c>
      <c r="B4" s="20" t="s">
        <v>51</v>
      </c>
      <c r="C4" s="20" t="s">
        <v>52</v>
      </c>
      <c r="D4" s="20" t="s">
        <v>26</v>
      </c>
      <c r="E4" s="20" t="s">
        <v>27</v>
      </c>
      <c r="F4" s="15" t="n">
        <v>23</v>
      </c>
      <c r="G4" s="16" t="n">
        <f aca="false">F4*4</f>
        <v>92</v>
      </c>
      <c r="H4" s="15" t="n">
        <v>75</v>
      </c>
      <c r="I4" s="16" t="n">
        <f aca="false">H4*1</f>
        <v>75</v>
      </c>
      <c r="J4" s="21" t="n">
        <v>11</v>
      </c>
      <c r="K4" s="17" t="n">
        <f aca="false">J4*10</f>
        <v>110</v>
      </c>
      <c r="L4" s="15" t="n">
        <v>5</v>
      </c>
      <c r="M4" s="16" t="n">
        <f aca="false">L4*7</f>
        <v>35</v>
      </c>
      <c r="N4" s="21" t="n">
        <v>2</v>
      </c>
      <c r="O4" s="17" t="n">
        <f aca="false">N4*7</f>
        <v>14</v>
      </c>
      <c r="P4" s="15" t="n">
        <v>0</v>
      </c>
      <c r="Q4" s="16" t="n">
        <f aca="false">P4*1</f>
        <v>0</v>
      </c>
      <c r="R4" s="21" t="n">
        <v>11</v>
      </c>
      <c r="S4" s="17" t="n">
        <f aca="false">R4*3</f>
        <v>33</v>
      </c>
      <c r="T4" s="15" t="n">
        <v>86</v>
      </c>
      <c r="U4" s="16" t="n">
        <f aca="false">T4*1</f>
        <v>86</v>
      </c>
      <c r="V4" s="21" t="n">
        <v>10</v>
      </c>
      <c r="W4" s="17" t="n">
        <f aca="false">V4*3</f>
        <v>30</v>
      </c>
      <c r="X4" s="15" t="n">
        <v>4</v>
      </c>
      <c r="Y4" s="16" t="n">
        <f aca="false">X4*9</f>
        <v>36</v>
      </c>
      <c r="Z4" s="21"/>
      <c r="AA4" s="17"/>
      <c r="AB4" s="15" t="n">
        <v>10</v>
      </c>
      <c r="AC4" s="16" t="n">
        <f aca="false">AB4*10</f>
        <v>100</v>
      </c>
      <c r="AD4" s="21" t="n">
        <v>32</v>
      </c>
      <c r="AE4" s="17" t="n">
        <f aca="false">AD4*1</f>
        <v>32</v>
      </c>
      <c r="AF4" s="15" t="n">
        <v>15</v>
      </c>
      <c r="AG4" s="16" t="n">
        <f aca="false">AF4*4</f>
        <v>60</v>
      </c>
      <c r="AH4" s="18" t="n">
        <f aca="false">F4+H4+J4+L4+N4+P4+R4+T4+V4+X4+Z4+AB4+AD4+AF4</f>
        <v>284</v>
      </c>
      <c r="AI4" s="19" t="n">
        <f aca="false">G4+I4+K4+M4+O4+Q4+S4+U4+W4+Y4+AA4+AC4+AE4+AG4</f>
        <v>703</v>
      </c>
    </row>
    <row r="5" customFormat="false" ht="15.75" hidden="false" customHeight="false" outlineLevel="0" collapsed="false">
      <c r="A5" s="13" t="s">
        <v>31</v>
      </c>
      <c r="B5" s="14" t="s">
        <v>66</v>
      </c>
      <c r="C5" s="14" t="s">
        <v>67</v>
      </c>
      <c r="D5" s="14" t="s">
        <v>26</v>
      </c>
      <c r="E5" s="14" t="s">
        <v>27</v>
      </c>
      <c r="F5" s="15" t="n">
        <v>25</v>
      </c>
      <c r="G5" s="16" t="n">
        <f aca="false">F5*4</f>
        <v>100</v>
      </c>
      <c r="H5" s="15" t="n">
        <v>42</v>
      </c>
      <c r="I5" s="16" t="n">
        <f aca="false">H5*1</f>
        <v>42</v>
      </c>
      <c r="J5" s="17" t="n">
        <v>8</v>
      </c>
      <c r="K5" s="17" t="n">
        <f aca="false">J5*10</f>
        <v>80</v>
      </c>
      <c r="L5" s="15" t="n">
        <v>9</v>
      </c>
      <c r="M5" s="16" t="n">
        <f aca="false">L5*7</f>
        <v>63</v>
      </c>
      <c r="N5" s="17" t="n">
        <v>4</v>
      </c>
      <c r="O5" s="17" t="n">
        <f aca="false">N5*7</f>
        <v>28</v>
      </c>
      <c r="P5" s="15" t="n">
        <v>38</v>
      </c>
      <c r="Q5" s="16" t="n">
        <f aca="false">P5*1</f>
        <v>38</v>
      </c>
      <c r="R5" s="17" t="n">
        <v>11</v>
      </c>
      <c r="S5" s="17" t="n">
        <f aca="false">R5*3</f>
        <v>33</v>
      </c>
      <c r="T5" s="15" t="n">
        <v>32</v>
      </c>
      <c r="U5" s="16" t="n">
        <f aca="false">T5*1</f>
        <v>32</v>
      </c>
      <c r="V5" s="17" t="n">
        <v>20</v>
      </c>
      <c r="W5" s="17" t="n">
        <f aca="false">V5*3</f>
        <v>60</v>
      </c>
      <c r="X5" s="15" t="n">
        <v>4</v>
      </c>
      <c r="Y5" s="16" t="n">
        <f aca="false">X5*9</f>
        <v>36</v>
      </c>
      <c r="Z5" s="17"/>
      <c r="AA5" s="17"/>
      <c r="AB5" s="15" t="n">
        <v>7</v>
      </c>
      <c r="AC5" s="16" t="n">
        <f aca="false">AB5*10</f>
        <v>70</v>
      </c>
      <c r="AD5" s="17" t="n">
        <v>28</v>
      </c>
      <c r="AE5" s="17" t="n">
        <f aca="false">AD5*1</f>
        <v>28</v>
      </c>
      <c r="AF5" s="15" t="n">
        <v>13</v>
      </c>
      <c r="AG5" s="16" t="n">
        <f aca="false">AF5*4</f>
        <v>52</v>
      </c>
      <c r="AH5" s="18" t="n">
        <f aca="false">F5+H5+J5+L5+N5+P5+R5+T5+V5+X5+Z5+AB5+AD5+AF5</f>
        <v>241</v>
      </c>
      <c r="AI5" s="19" t="n">
        <f aca="false">G5+I5+K5+M5+O5+Q5+S5+U5+W5+Y5+AA5+AC5+AE5+AG5</f>
        <v>662</v>
      </c>
    </row>
    <row r="6" customFormat="false" ht="15.75" hidden="false" customHeight="false" outlineLevel="0" collapsed="false">
      <c r="A6" s="13" t="s">
        <v>34</v>
      </c>
      <c r="B6" s="23" t="s">
        <v>79</v>
      </c>
      <c r="C6" s="23" t="s">
        <v>80</v>
      </c>
      <c r="D6" s="24" t="s">
        <v>81</v>
      </c>
      <c r="E6" s="23" t="s">
        <v>82</v>
      </c>
      <c r="F6" s="25" t="n">
        <v>16</v>
      </c>
      <c r="G6" s="26" t="n">
        <f aca="false">F6*4</f>
        <v>64</v>
      </c>
      <c r="H6" s="25" t="n">
        <v>69</v>
      </c>
      <c r="I6" s="26" t="n">
        <f aca="false">H6*1</f>
        <v>69</v>
      </c>
      <c r="J6" s="27" t="n">
        <v>7</v>
      </c>
      <c r="K6" s="28" t="n">
        <f aca="false">J6*10</f>
        <v>70</v>
      </c>
      <c r="L6" s="25" t="n">
        <v>13</v>
      </c>
      <c r="M6" s="26" t="n">
        <f aca="false">L6*7</f>
        <v>91</v>
      </c>
      <c r="N6" s="27" t="n">
        <v>7</v>
      </c>
      <c r="O6" s="28" t="n">
        <f aca="false">N6*7</f>
        <v>49</v>
      </c>
      <c r="P6" s="25" t="n">
        <v>23</v>
      </c>
      <c r="Q6" s="26" t="n">
        <f aca="false">P6*1</f>
        <v>23</v>
      </c>
      <c r="R6" s="27" t="n">
        <v>5</v>
      </c>
      <c r="S6" s="28" t="n">
        <f aca="false">R6*3</f>
        <v>15</v>
      </c>
      <c r="T6" s="25" t="n">
        <v>76</v>
      </c>
      <c r="U6" s="26" t="n">
        <f aca="false">T6*1</f>
        <v>76</v>
      </c>
      <c r="V6" s="27" t="n">
        <v>15</v>
      </c>
      <c r="W6" s="28" t="n">
        <f aca="false">V6*3</f>
        <v>45</v>
      </c>
      <c r="X6" s="25" t="n">
        <v>2</v>
      </c>
      <c r="Y6" s="26" t="n">
        <f aca="false">X6*9</f>
        <v>18</v>
      </c>
      <c r="Z6" s="27"/>
      <c r="AA6" s="28"/>
      <c r="AB6" s="25" t="n">
        <v>5</v>
      </c>
      <c r="AC6" s="26" t="n">
        <f aca="false">AB6*10</f>
        <v>50</v>
      </c>
      <c r="AD6" s="27"/>
      <c r="AE6" s="28" t="n">
        <f aca="false">AD6*1</f>
        <v>0</v>
      </c>
      <c r="AF6" s="25" t="n">
        <v>16</v>
      </c>
      <c r="AG6" s="26" t="n">
        <f aca="false">AF6*4</f>
        <v>64</v>
      </c>
      <c r="AH6" s="29" t="n">
        <f aca="false">F6+H6+J6+L6+N6+P6+R6+T6+V6+X6+Z6+AB6+AD6+AF6</f>
        <v>254</v>
      </c>
      <c r="AI6" s="30" t="n">
        <f aca="false">G6+I6+K6+M6+O6+Q6+S6+U6+W6+Y6+AA6+AC6+AE6+AG6</f>
        <v>634</v>
      </c>
    </row>
    <row r="7" customFormat="false" ht="15" hidden="false" customHeight="false" outlineLevel="0" collapsed="false">
      <c r="A7" s="13" t="s">
        <v>37</v>
      </c>
      <c r="B7" s="14" t="s">
        <v>87</v>
      </c>
      <c r="C7" s="14" t="s">
        <v>88</v>
      </c>
      <c r="D7" s="14" t="s">
        <v>26</v>
      </c>
      <c r="E7" s="14" t="s">
        <v>27</v>
      </c>
      <c r="F7" s="15" t="n">
        <v>15</v>
      </c>
      <c r="G7" s="16" t="n">
        <f aca="false">F7*4</f>
        <v>60</v>
      </c>
      <c r="H7" s="15" t="n">
        <v>45</v>
      </c>
      <c r="I7" s="16" t="n">
        <f aca="false">H7*1</f>
        <v>45</v>
      </c>
      <c r="J7" s="17" t="n">
        <v>5</v>
      </c>
      <c r="K7" s="17" t="n">
        <f aca="false">J7*10</f>
        <v>50</v>
      </c>
      <c r="L7" s="15" t="n">
        <v>7</v>
      </c>
      <c r="M7" s="16" t="n">
        <f aca="false">L7*7</f>
        <v>49</v>
      </c>
      <c r="N7" s="17" t="n">
        <v>7</v>
      </c>
      <c r="O7" s="17" t="n">
        <f aca="false">N7*7</f>
        <v>49</v>
      </c>
      <c r="P7" s="15" t="n">
        <v>28</v>
      </c>
      <c r="Q7" s="16" t="n">
        <f aca="false">P7*1</f>
        <v>28</v>
      </c>
      <c r="R7" s="17" t="n">
        <v>8</v>
      </c>
      <c r="S7" s="17" t="n">
        <f aca="false">R7*3</f>
        <v>24</v>
      </c>
      <c r="T7" s="15" t="n">
        <v>65</v>
      </c>
      <c r="U7" s="16" t="n">
        <f aca="false">T7*1</f>
        <v>65</v>
      </c>
      <c r="V7" s="17" t="n">
        <v>25</v>
      </c>
      <c r="W7" s="17" t="n">
        <f aca="false">V7*3</f>
        <v>75</v>
      </c>
      <c r="X7" s="15" t="n">
        <v>1</v>
      </c>
      <c r="Y7" s="16" t="n">
        <f aca="false">X7*9</f>
        <v>9</v>
      </c>
      <c r="Z7" s="17"/>
      <c r="AA7" s="17"/>
      <c r="AB7" s="15" t="n">
        <v>6</v>
      </c>
      <c r="AC7" s="16" t="n">
        <f aca="false">AB7*10</f>
        <v>60</v>
      </c>
      <c r="AD7" s="17" t="n">
        <v>27</v>
      </c>
      <c r="AE7" s="17" t="n">
        <f aca="false">AD7*1</f>
        <v>27</v>
      </c>
      <c r="AF7" s="15" t="n">
        <v>14</v>
      </c>
      <c r="AG7" s="16" t="n">
        <f aca="false">AF7*4</f>
        <v>56</v>
      </c>
      <c r="AH7" s="18" t="n">
        <f aca="false">F7+H7+J7+L7+N7+P7+R7+T7+V7+X7+Z7+AB7+AD7+AF7</f>
        <v>253</v>
      </c>
      <c r="AI7" s="19" t="n">
        <f aca="false">G7+I7+K7+M7+O7+Q7+S7+U7+W7+Y7+AA7+AC7+AE7+AG7</f>
        <v>597</v>
      </c>
    </row>
    <row r="8" customFormat="false" ht="15" hidden="false" customHeight="false" outlineLevel="0" collapsed="false">
      <c r="A8" s="13" t="s">
        <v>41</v>
      </c>
      <c r="B8" s="20" t="s">
        <v>93</v>
      </c>
      <c r="C8" s="20" t="s">
        <v>94</v>
      </c>
      <c r="D8" s="20" t="s">
        <v>26</v>
      </c>
      <c r="E8" s="20" t="s">
        <v>27</v>
      </c>
      <c r="F8" s="15" t="n">
        <v>16</v>
      </c>
      <c r="G8" s="16" t="n">
        <f aca="false">F8*4</f>
        <v>64</v>
      </c>
      <c r="H8" s="15" t="n">
        <v>56</v>
      </c>
      <c r="I8" s="16" t="n">
        <f aca="false">H8*1</f>
        <v>56</v>
      </c>
      <c r="J8" s="21" t="n">
        <v>7</v>
      </c>
      <c r="K8" s="17" t="n">
        <f aca="false">J8*10</f>
        <v>70</v>
      </c>
      <c r="L8" s="15" t="n">
        <v>6</v>
      </c>
      <c r="M8" s="16" t="n">
        <f aca="false">L8*7</f>
        <v>42</v>
      </c>
      <c r="N8" s="21" t="n">
        <v>1</v>
      </c>
      <c r="O8" s="17" t="n">
        <f aca="false">N8*7</f>
        <v>7</v>
      </c>
      <c r="P8" s="15" t="n">
        <v>23</v>
      </c>
      <c r="Q8" s="16" t="n">
        <f aca="false">P8*1</f>
        <v>23</v>
      </c>
      <c r="R8" s="21" t="n">
        <v>7</v>
      </c>
      <c r="S8" s="17" t="n">
        <f aca="false">R8*3</f>
        <v>21</v>
      </c>
      <c r="T8" s="15" t="n">
        <v>17</v>
      </c>
      <c r="U8" s="16" t="n">
        <f aca="false">T8*1</f>
        <v>17</v>
      </c>
      <c r="V8" s="21" t="n">
        <v>15</v>
      </c>
      <c r="W8" s="17" t="n">
        <f aca="false">V8*3</f>
        <v>45</v>
      </c>
      <c r="X8" s="15" t="n">
        <v>8</v>
      </c>
      <c r="Y8" s="16" t="n">
        <f aca="false">X8*9</f>
        <v>72</v>
      </c>
      <c r="Z8" s="21"/>
      <c r="AA8" s="17"/>
      <c r="AB8" s="15" t="n">
        <v>9</v>
      </c>
      <c r="AC8" s="16" t="n">
        <f aca="false">AB8*10</f>
        <v>90</v>
      </c>
      <c r="AD8" s="21" t="n">
        <v>17</v>
      </c>
      <c r="AE8" s="17" t="n">
        <f aca="false">AD8*1</f>
        <v>17</v>
      </c>
      <c r="AF8" s="15" t="n">
        <v>15</v>
      </c>
      <c r="AG8" s="16" t="n">
        <f aca="false">AF8*4</f>
        <v>60</v>
      </c>
      <c r="AH8" s="18" t="n">
        <f aca="false">F8+H8+J8+L8+N8+P8+R8+T8+V8+X8+Z8+AB8+AD8+AF8</f>
        <v>197</v>
      </c>
      <c r="AI8" s="19" t="n">
        <f aca="false">G8+I8+K8+M8+O8+Q8+S8+U8+W8+Y8+AA8+AC8+AE8+AG8</f>
        <v>584</v>
      </c>
    </row>
    <row r="9" customFormat="false" ht="15" hidden="false" customHeight="false" outlineLevel="0" collapsed="false">
      <c r="A9" s="13" t="s">
        <v>44</v>
      </c>
      <c r="B9" s="20" t="s">
        <v>104</v>
      </c>
      <c r="C9" s="20" t="s">
        <v>105</v>
      </c>
      <c r="D9" s="20" t="s">
        <v>40</v>
      </c>
      <c r="E9" s="20" t="s">
        <v>27</v>
      </c>
      <c r="F9" s="15" t="n">
        <v>12</v>
      </c>
      <c r="G9" s="16" t="n">
        <f aca="false">F9*4</f>
        <v>48</v>
      </c>
      <c r="H9" s="15" t="n">
        <v>59</v>
      </c>
      <c r="I9" s="16" t="n">
        <f aca="false">H9*1</f>
        <v>59</v>
      </c>
      <c r="J9" s="21" t="n">
        <v>8</v>
      </c>
      <c r="K9" s="17" t="n">
        <f aca="false">J9*10</f>
        <v>80</v>
      </c>
      <c r="L9" s="15" t="n">
        <v>1</v>
      </c>
      <c r="M9" s="16" t="n">
        <f aca="false">L9*7</f>
        <v>7</v>
      </c>
      <c r="N9" s="21" t="n">
        <v>2</v>
      </c>
      <c r="O9" s="17" t="n">
        <f aca="false">N9*7</f>
        <v>14</v>
      </c>
      <c r="P9" s="15" t="n">
        <v>24</v>
      </c>
      <c r="Q9" s="16" t="n">
        <f aca="false">P9*1</f>
        <v>24</v>
      </c>
      <c r="R9" s="21" t="n">
        <v>6</v>
      </c>
      <c r="S9" s="17" t="n">
        <f aca="false">R9*3</f>
        <v>18</v>
      </c>
      <c r="T9" s="15" t="n">
        <v>62</v>
      </c>
      <c r="U9" s="16" t="n">
        <f aca="false">T9*1</f>
        <v>62</v>
      </c>
      <c r="V9" s="21" t="n">
        <v>10</v>
      </c>
      <c r="W9" s="17" t="n">
        <f aca="false">V9*3</f>
        <v>30</v>
      </c>
      <c r="X9" s="15" t="n">
        <v>2</v>
      </c>
      <c r="Y9" s="16" t="n">
        <f aca="false">X9*9</f>
        <v>18</v>
      </c>
      <c r="Z9" s="21"/>
      <c r="AA9" s="17"/>
      <c r="AB9" s="15" t="n">
        <v>10</v>
      </c>
      <c r="AC9" s="16" t="n">
        <f aca="false">AB9*10</f>
        <v>100</v>
      </c>
      <c r="AD9" s="21" t="n">
        <v>59</v>
      </c>
      <c r="AE9" s="17" t="n">
        <f aca="false">AD9*1</f>
        <v>59</v>
      </c>
      <c r="AF9" s="15" t="n">
        <v>9</v>
      </c>
      <c r="AG9" s="16" t="n">
        <f aca="false">AF9*4</f>
        <v>36</v>
      </c>
      <c r="AH9" s="18" t="n">
        <f aca="false">F9+H9+J9+L9+N9+P9+R9+T9+V9+X9+Z9+AB9+AD9+AF9</f>
        <v>264</v>
      </c>
      <c r="AI9" s="19" t="n">
        <f aca="false">G9+I9+K9+M9+O9+Q9+S9+U9+W9+Y9+AA9+AC9+AE9+AG9</f>
        <v>555</v>
      </c>
    </row>
    <row r="10" customFormat="false" ht="15" hidden="false" customHeight="false" outlineLevel="0" collapsed="false">
      <c r="A10" s="13" t="s">
        <v>47</v>
      </c>
      <c r="B10" s="20" t="s">
        <v>79</v>
      </c>
      <c r="C10" s="20" t="s">
        <v>107</v>
      </c>
      <c r="D10" s="20" t="s">
        <v>26</v>
      </c>
      <c r="E10" s="20" t="s">
        <v>27</v>
      </c>
      <c r="F10" s="15" t="n">
        <v>17</v>
      </c>
      <c r="G10" s="16" t="n">
        <f aca="false">F10*4</f>
        <v>68</v>
      </c>
      <c r="H10" s="15" t="n">
        <v>66</v>
      </c>
      <c r="I10" s="16" t="n">
        <f aca="false">H10*1</f>
        <v>66</v>
      </c>
      <c r="J10" s="17" t="n">
        <v>9</v>
      </c>
      <c r="K10" s="17" t="n">
        <f aca="false">J10*10</f>
        <v>90</v>
      </c>
      <c r="L10" s="15" t="n">
        <v>6</v>
      </c>
      <c r="M10" s="16" t="n">
        <f aca="false">L10*7</f>
        <v>42</v>
      </c>
      <c r="N10" s="17" t="n">
        <v>2</v>
      </c>
      <c r="O10" s="17" t="n">
        <f aca="false">N10*7</f>
        <v>14</v>
      </c>
      <c r="P10" s="15" t="n">
        <v>7</v>
      </c>
      <c r="Q10" s="16" t="n">
        <f aca="false">P10*1</f>
        <v>7</v>
      </c>
      <c r="R10" s="17" t="n">
        <v>7</v>
      </c>
      <c r="S10" s="17" t="n">
        <f aca="false">R10*3</f>
        <v>21</v>
      </c>
      <c r="T10" s="15" t="n">
        <v>87</v>
      </c>
      <c r="U10" s="16" t="n">
        <f aca="false">T10*1</f>
        <v>87</v>
      </c>
      <c r="V10" s="17" t="n">
        <v>6</v>
      </c>
      <c r="W10" s="17" t="n">
        <f aca="false">V10*3</f>
        <v>18</v>
      </c>
      <c r="X10" s="15" t="n">
        <v>3</v>
      </c>
      <c r="Y10" s="16" t="n">
        <f aca="false">X10*9</f>
        <v>27</v>
      </c>
      <c r="Z10" s="17"/>
      <c r="AA10" s="17"/>
      <c r="AB10" s="15" t="n">
        <v>4</v>
      </c>
      <c r="AC10" s="16" t="n">
        <f aca="false">AB10*10</f>
        <v>40</v>
      </c>
      <c r="AD10" s="17" t="n">
        <v>18</v>
      </c>
      <c r="AE10" s="17" t="n">
        <f aca="false">AD10*1</f>
        <v>18</v>
      </c>
      <c r="AF10" s="15" t="n">
        <v>14</v>
      </c>
      <c r="AG10" s="16" t="n">
        <f aca="false">AF10*4</f>
        <v>56</v>
      </c>
      <c r="AH10" s="18" t="n">
        <f aca="false">F10+H10+J10+L10+N10+P10+R10+T10+V10+X10+Z10+AB10+AD10+AF10</f>
        <v>246</v>
      </c>
      <c r="AI10" s="19" t="n">
        <f aca="false">G10+I10+K10+M10+O10+Q10+S10+U10+W10+Y10+AA10+AC10+AE10+AG10</f>
        <v>554</v>
      </c>
    </row>
    <row r="11" customFormat="false" ht="15" hidden="false" customHeight="false" outlineLevel="0" collapsed="false">
      <c r="A11" s="13" t="s">
        <v>50</v>
      </c>
      <c r="B11" s="20" t="s">
        <v>109</v>
      </c>
      <c r="C11" s="20" t="s">
        <v>110</v>
      </c>
      <c r="D11" s="20" t="s">
        <v>26</v>
      </c>
      <c r="E11" s="20" t="s">
        <v>27</v>
      </c>
      <c r="F11" s="15" t="n">
        <v>12</v>
      </c>
      <c r="G11" s="16" t="n">
        <f aca="false">F11*4</f>
        <v>48</v>
      </c>
      <c r="H11" s="15" t="n">
        <v>57</v>
      </c>
      <c r="I11" s="16" t="n">
        <f aca="false">H11*1</f>
        <v>57</v>
      </c>
      <c r="J11" s="17" t="n">
        <v>5</v>
      </c>
      <c r="K11" s="17" t="n">
        <f aca="false">J11*10</f>
        <v>50</v>
      </c>
      <c r="L11" s="15" t="n">
        <v>8</v>
      </c>
      <c r="M11" s="16" t="n">
        <f aca="false">L11*7</f>
        <v>56</v>
      </c>
      <c r="N11" s="17" t="n">
        <v>3</v>
      </c>
      <c r="O11" s="17" t="n">
        <f aca="false">N11*7</f>
        <v>21</v>
      </c>
      <c r="P11" s="15" t="n">
        <v>0</v>
      </c>
      <c r="Q11" s="16" t="n">
        <f aca="false">P11*1</f>
        <v>0</v>
      </c>
      <c r="R11" s="17" t="n">
        <v>3</v>
      </c>
      <c r="S11" s="17" t="n">
        <f aca="false">R11*3</f>
        <v>9</v>
      </c>
      <c r="T11" s="15" t="n">
        <v>43</v>
      </c>
      <c r="U11" s="16" t="n">
        <f aca="false">T11*1</f>
        <v>43</v>
      </c>
      <c r="V11" s="17" t="n">
        <v>25</v>
      </c>
      <c r="W11" s="17" t="n">
        <f aca="false">V11*3</f>
        <v>75</v>
      </c>
      <c r="X11" s="15" t="n">
        <v>3</v>
      </c>
      <c r="Y11" s="16" t="n">
        <f aca="false">X11*9</f>
        <v>27</v>
      </c>
      <c r="Z11" s="17"/>
      <c r="AA11" s="17"/>
      <c r="AB11" s="15" t="n">
        <v>9</v>
      </c>
      <c r="AC11" s="16" t="n">
        <f aca="false">AB11*10</f>
        <v>90</v>
      </c>
      <c r="AD11" s="17" t="n">
        <v>22</v>
      </c>
      <c r="AE11" s="17" t="n">
        <f aca="false">AD11*1</f>
        <v>22</v>
      </c>
      <c r="AF11" s="15" t="n">
        <v>14</v>
      </c>
      <c r="AG11" s="16" t="n">
        <f aca="false">AF11*4</f>
        <v>56</v>
      </c>
      <c r="AH11" s="18" t="n">
        <f aca="false">F11+H11+J11+L11+N11+P11+R11+T11+V11+X11+Z11+AB11+AD11+AF11</f>
        <v>204</v>
      </c>
      <c r="AI11" s="19" t="n">
        <f aca="false">G11+I11+K11+M11+O11+Q11+S11+U11+W11+Y11+AA11+AC11+AE11+AG11</f>
        <v>554</v>
      </c>
    </row>
    <row r="12" customFormat="false" ht="15" hidden="false" customHeight="false" outlineLevel="0" collapsed="false">
      <c r="A12" s="13" t="s">
        <v>53</v>
      </c>
      <c r="B12" s="14" t="s">
        <v>115</v>
      </c>
      <c r="C12" s="14" t="s">
        <v>116</v>
      </c>
      <c r="D12" s="14" t="s">
        <v>26</v>
      </c>
      <c r="E12" s="14" t="s">
        <v>27</v>
      </c>
      <c r="F12" s="15" t="n">
        <v>15</v>
      </c>
      <c r="G12" s="16" t="n">
        <f aca="false">F12*4</f>
        <v>60</v>
      </c>
      <c r="H12" s="15" t="n">
        <v>45</v>
      </c>
      <c r="I12" s="16" t="n">
        <f aca="false">H12*1</f>
        <v>45</v>
      </c>
      <c r="J12" s="21" t="n">
        <v>6</v>
      </c>
      <c r="K12" s="17" t="n">
        <f aca="false">J12*10</f>
        <v>60</v>
      </c>
      <c r="L12" s="15" t="n">
        <v>5</v>
      </c>
      <c r="M12" s="16" t="n">
        <f aca="false">L12*7</f>
        <v>35</v>
      </c>
      <c r="N12" s="21" t="n">
        <v>2</v>
      </c>
      <c r="O12" s="17" t="n">
        <f aca="false">N12*7</f>
        <v>14</v>
      </c>
      <c r="P12" s="15" t="n">
        <v>0</v>
      </c>
      <c r="Q12" s="16" t="n">
        <f aca="false">P12*1</f>
        <v>0</v>
      </c>
      <c r="R12" s="21" t="n">
        <v>3</v>
      </c>
      <c r="S12" s="17" t="n">
        <f aca="false">R12*3</f>
        <v>9</v>
      </c>
      <c r="T12" s="15" t="n">
        <v>69</v>
      </c>
      <c r="U12" s="16" t="n">
        <f aca="false">T12*1</f>
        <v>69</v>
      </c>
      <c r="V12" s="21" t="n">
        <v>20</v>
      </c>
      <c r="W12" s="17" t="n">
        <f aca="false">V12*3</f>
        <v>60</v>
      </c>
      <c r="X12" s="15" t="n">
        <v>1</v>
      </c>
      <c r="Y12" s="16" t="n">
        <f aca="false">X12*9</f>
        <v>9</v>
      </c>
      <c r="Z12" s="21"/>
      <c r="AA12" s="17"/>
      <c r="AB12" s="15" t="n">
        <v>9</v>
      </c>
      <c r="AC12" s="16" t="n">
        <f aca="false">AB12*10</f>
        <v>90</v>
      </c>
      <c r="AD12" s="21" t="n">
        <v>32</v>
      </c>
      <c r="AE12" s="17" t="n">
        <f aca="false">AD12*1</f>
        <v>32</v>
      </c>
      <c r="AF12" s="15" t="n">
        <v>11</v>
      </c>
      <c r="AG12" s="16" t="n">
        <f aca="false">AF12*4</f>
        <v>44</v>
      </c>
      <c r="AH12" s="18" t="n">
        <f aca="false">F12+H12+J12+L12+N12+P12+R12+T12+V12+X12+Z12+AB12+AD12+AF12</f>
        <v>218</v>
      </c>
      <c r="AI12" s="19" t="n">
        <f aca="false">G12+I12+K12+M12+O12+Q12+S12+U12+W12+Y12+AA12+AC12+AE12+AG12</f>
        <v>527</v>
      </c>
    </row>
    <row r="13" customFormat="false" ht="15" hidden="false" customHeight="false" outlineLevel="0" collapsed="false">
      <c r="A13" s="13" t="s">
        <v>56</v>
      </c>
      <c r="B13" s="20" t="s">
        <v>136</v>
      </c>
      <c r="C13" s="20" t="s">
        <v>137</v>
      </c>
      <c r="D13" s="20" t="s">
        <v>40</v>
      </c>
      <c r="E13" s="20" t="s">
        <v>27</v>
      </c>
      <c r="F13" s="15" t="n">
        <v>12</v>
      </c>
      <c r="G13" s="16" t="n">
        <f aca="false">F13*4</f>
        <v>48</v>
      </c>
      <c r="H13" s="15" t="n">
        <v>32</v>
      </c>
      <c r="I13" s="16" t="n">
        <f aca="false">H13*1</f>
        <v>32</v>
      </c>
      <c r="J13" s="17" t="n">
        <v>10</v>
      </c>
      <c r="K13" s="17" t="n">
        <f aca="false">J13*10</f>
        <v>100</v>
      </c>
      <c r="L13" s="15" t="n">
        <v>8</v>
      </c>
      <c r="M13" s="16" t="n">
        <f aca="false">L13*7</f>
        <v>56</v>
      </c>
      <c r="N13" s="17" t="n">
        <v>3</v>
      </c>
      <c r="O13" s="17" t="n">
        <f aca="false">N13*7</f>
        <v>21</v>
      </c>
      <c r="P13" s="15" t="n">
        <v>0</v>
      </c>
      <c r="Q13" s="16" t="n">
        <f aca="false">P13*1</f>
        <v>0</v>
      </c>
      <c r="R13" s="17" t="n">
        <v>5</v>
      </c>
      <c r="S13" s="17" t="n">
        <f aca="false">R13*3</f>
        <v>15</v>
      </c>
      <c r="T13" s="15" t="n">
        <v>30</v>
      </c>
      <c r="U13" s="16" t="n">
        <f aca="false">T13*1</f>
        <v>30</v>
      </c>
      <c r="V13" s="17" t="n">
        <v>15</v>
      </c>
      <c r="W13" s="17" t="n">
        <f aca="false">V13*3</f>
        <v>45</v>
      </c>
      <c r="X13" s="15" t="n">
        <v>3</v>
      </c>
      <c r="Y13" s="16" t="n">
        <f aca="false">X13*9</f>
        <v>27</v>
      </c>
      <c r="Z13" s="17"/>
      <c r="AA13" s="17"/>
      <c r="AB13" s="15" t="n">
        <v>6</v>
      </c>
      <c r="AC13" s="16" t="n">
        <f aca="false">AB13*10</f>
        <v>60</v>
      </c>
      <c r="AD13" s="17" t="n">
        <v>19</v>
      </c>
      <c r="AE13" s="17" t="n">
        <f aca="false">AD13*1</f>
        <v>19</v>
      </c>
      <c r="AF13" s="15" t="n">
        <v>10</v>
      </c>
      <c r="AG13" s="16" t="n">
        <f aca="false">AF13*4</f>
        <v>40</v>
      </c>
      <c r="AH13" s="18" t="n">
        <f aca="false">F13+H13+J13+L13+N13+P13+R13+T13+V13+X13+Z13+AB13+AD13+AF13</f>
        <v>153</v>
      </c>
      <c r="AI13" s="19" t="n">
        <f aca="false">G13+I13+K13+M13+O13+Q13+S13+U13+W13+Y13+AA13+AC13+AE13+AG13</f>
        <v>493</v>
      </c>
    </row>
    <row r="14" customFormat="false" ht="15" hidden="false" customHeight="false" outlineLevel="0" collapsed="false">
      <c r="A14" s="13" t="s">
        <v>59</v>
      </c>
      <c r="B14" s="14" t="s">
        <v>104</v>
      </c>
      <c r="C14" s="14" t="s">
        <v>139</v>
      </c>
      <c r="D14" s="14" t="s">
        <v>132</v>
      </c>
      <c r="E14" s="14" t="s">
        <v>27</v>
      </c>
      <c r="F14" s="15" t="n">
        <v>8</v>
      </c>
      <c r="G14" s="16" t="n">
        <f aca="false">F14*4</f>
        <v>32</v>
      </c>
      <c r="H14" s="15" t="n">
        <v>35</v>
      </c>
      <c r="I14" s="16" t="n">
        <f aca="false">H14*1</f>
        <v>35</v>
      </c>
      <c r="J14" s="17" t="n">
        <v>6</v>
      </c>
      <c r="K14" s="17" t="n">
        <f aca="false">J14*10</f>
        <v>60</v>
      </c>
      <c r="L14" s="15" t="n">
        <v>5</v>
      </c>
      <c r="M14" s="16" t="n">
        <f aca="false">L14*7</f>
        <v>35</v>
      </c>
      <c r="N14" s="17" t="n">
        <v>4</v>
      </c>
      <c r="O14" s="17" t="n">
        <f aca="false">N14*7</f>
        <v>28</v>
      </c>
      <c r="P14" s="15" t="n">
        <v>15</v>
      </c>
      <c r="Q14" s="16" t="n">
        <f aca="false">P14*1</f>
        <v>15</v>
      </c>
      <c r="R14" s="17" t="n">
        <v>3</v>
      </c>
      <c r="S14" s="17" t="n">
        <f aca="false">R14*3</f>
        <v>9</v>
      </c>
      <c r="T14" s="15" t="n">
        <v>72</v>
      </c>
      <c r="U14" s="16" t="n">
        <f aca="false">T14*1</f>
        <v>72</v>
      </c>
      <c r="V14" s="17" t="n">
        <v>15</v>
      </c>
      <c r="W14" s="17" t="n">
        <f aca="false">V14*3</f>
        <v>45</v>
      </c>
      <c r="X14" s="15" t="n">
        <v>3</v>
      </c>
      <c r="Y14" s="16" t="n">
        <f aca="false">X14*9</f>
        <v>27</v>
      </c>
      <c r="Z14" s="17"/>
      <c r="AA14" s="17"/>
      <c r="AB14" s="15" t="n">
        <v>8</v>
      </c>
      <c r="AC14" s="16" t="n">
        <f aca="false">AB14*10</f>
        <v>80</v>
      </c>
      <c r="AD14" s="17" t="n">
        <v>11</v>
      </c>
      <c r="AE14" s="17" t="n">
        <f aca="false">AD14*1</f>
        <v>11</v>
      </c>
      <c r="AF14" s="15" t="n">
        <v>11</v>
      </c>
      <c r="AG14" s="16" t="n">
        <f aca="false">AF14*4</f>
        <v>44</v>
      </c>
      <c r="AH14" s="18" t="n">
        <f aca="false">F14+H14+J14+L14+N14+P14+R14+T14+V14+X14+Z14+AB14+AD14+AF14</f>
        <v>196</v>
      </c>
      <c r="AI14" s="19" t="n">
        <f aca="false">G14+I14+K14+M14+O14+Q14+S14+U14+W14+Y14+AA14+AC14+AE14+AG14</f>
        <v>493</v>
      </c>
    </row>
    <row r="15" customFormat="false" ht="15" hidden="false" customHeight="false" outlineLevel="0" collapsed="false">
      <c r="A15" s="13" t="s">
        <v>61</v>
      </c>
      <c r="B15" s="34" t="s">
        <v>136</v>
      </c>
      <c r="C15" s="34" t="s">
        <v>137</v>
      </c>
      <c r="D15" s="34" t="s">
        <v>148</v>
      </c>
      <c r="E15" s="34" t="s">
        <v>149</v>
      </c>
      <c r="F15" s="15" t="n">
        <v>14</v>
      </c>
      <c r="G15" s="16" t="n">
        <f aca="false">F15*4</f>
        <v>56</v>
      </c>
      <c r="H15" s="15" t="n">
        <v>15</v>
      </c>
      <c r="I15" s="16" t="n">
        <f aca="false">H15*1</f>
        <v>15</v>
      </c>
      <c r="J15" s="21" t="n">
        <v>8</v>
      </c>
      <c r="K15" s="17" t="n">
        <f aca="false">J15*10</f>
        <v>80</v>
      </c>
      <c r="L15" s="15" t="n">
        <v>7</v>
      </c>
      <c r="M15" s="16" t="n">
        <f aca="false">L15*7</f>
        <v>49</v>
      </c>
      <c r="N15" s="21" t="n">
        <v>1</v>
      </c>
      <c r="O15" s="17" t="n">
        <f aca="false">N15*7</f>
        <v>7</v>
      </c>
      <c r="P15" s="15" t="n">
        <v>43</v>
      </c>
      <c r="Q15" s="16" t="n">
        <f aca="false">P15*1</f>
        <v>43</v>
      </c>
      <c r="R15" s="21" t="n">
        <v>11</v>
      </c>
      <c r="S15" s="17" t="n">
        <f aca="false">R15*3</f>
        <v>33</v>
      </c>
      <c r="T15" s="15" t="n">
        <v>0</v>
      </c>
      <c r="U15" s="16" t="n">
        <f aca="false">T15*1</f>
        <v>0</v>
      </c>
      <c r="V15" s="21" t="n">
        <v>30</v>
      </c>
      <c r="W15" s="17" t="n">
        <f aca="false">V15*3</f>
        <v>90</v>
      </c>
      <c r="X15" s="15" t="n">
        <v>2</v>
      </c>
      <c r="Y15" s="16" t="n">
        <f aca="false">X15*9</f>
        <v>18</v>
      </c>
      <c r="Z15" s="17"/>
      <c r="AA15" s="17"/>
      <c r="AB15" s="15" t="n">
        <v>4</v>
      </c>
      <c r="AC15" s="16" t="n">
        <f aca="false">AB15*10</f>
        <v>40</v>
      </c>
      <c r="AD15" s="17"/>
      <c r="AE15" s="17" t="n">
        <f aca="false">AD15*1</f>
        <v>0</v>
      </c>
      <c r="AF15" s="15" t="n">
        <v>12</v>
      </c>
      <c r="AG15" s="16" t="n">
        <f aca="false">AF15*4</f>
        <v>48</v>
      </c>
      <c r="AH15" s="18" t="n">
        <f aca="false">F15+H15+J15+L15+N15+P15+R15+T15+V15+X15+Z15+AB15+AD15+AF15</f>
        <v>147</v>
      </c>
      <c r="AI15" s="19" t="n">
        <f aca="false">G15+I15+K15+M15+O15+Q15+S15+U15+W15+Y15+AA15+AC15+AE15+AG15</f>
        <v>479</v>
      </c>
    </row>
    <row r="16" customFormat="false" ht="15" hidden="false" customHeight="false" outlineLevel="0" collapsed="false">
      <c r="A16" s="13" t="s">
        <v>63</v>
      </c>
      <c r="B16" s="20" t="s">
        <v>151</v>
      </c>
      <c r="C16" s="20" t="s">
        <v>80</v>
      </c>
      <c r="D16" s="20" t="s">
        <v>26</v>
      </c>
      <c r="E16" s="20" t="s">
        <v>100</v>
      </c>
      <c r="F16" s="15" t="n">
        <v>18</v>
      </c>
      <c r="G16" s="16" t="n">
        <f aca="false">F16*4</f>
        <v>72</v>
      </c>
      <c r="H16" s="15" t="n">
        <v>56</v>
      </c>
      <c r="I16" s="16" t="n">
        <f aca="false">H16*1</f>
        <v>56</v>
      </c>
      <c r="J16" s="17" t="n">
        <v>4</v>
      </c>
      <c r="K16" s="17" t="n">
        <f aca="false">J16*10</f>
        <v>40</v>
      </c>
      <c r="L16" s="15" t="n">
        <v>2</v>
      </c>
      <c r="M16" s="16" t="n">
        <f aca="false">L16*7</f>
        <v>14</v>
      </c>
      <c r="N16" s="17" t="n">
        <v>4</v>
      </c>
      <c r="O16" s="17" t="n">
        <f aca="false">N16*7</f>
        <v>28</v>
      </c>
      <c r="P16" s="15" t="n">
        <v>49</v>
      </c>
      <c r="Q16" s="16" t="n">
        <f aca="false">P16*1</f>
        <v>49</v>
      </c>
      <c r="R16" s="17" t="n">
        <v>4</v>
      </c>
      <c r="S16" s="17" t="n">
        <f aca="false">R16*3</f>
        <v>12</v>
      </c>
      <c r="T16" s="15" t="n">
        <v>67</v>
      </c>
      <c r="U16" s="16" t="n">
        <f aca="false">T16*1</f>
        <v>67</v>
      </c>
      <c r="V16" s="17" t="n">
        <v>15</v>
      </c>
      <c r="W16" s="17" t="n">
        <f aca="false">V16*3</f>
        <v>45</v>
      </c>
      <c r="X16" s="15" t="n">
        <v>1</v>
      </c>
      <c r="Y16" s="16" t="n">
        <f aca="false">X16*9</f>
        <v>9</v>
      </c>
      <c r="Z16" s="17"/>
      <c r="AA16" s="17"/>
      <c r="AB16" s="15" t="n">
        <v>3</v>
      </c>
      <c r="AC16" s="16" t="n">
        <f aca="false">AB16*10</f>
        <v>30</v>
      </c>
      <c r="AD16" s="17" t="n">
        <v>7</v>
      </c>
      <c r="AE16" s="17" t="n">
        <f aca="false">AD16*1</f>
        <v>7</v>
      </c>
      <c r="AF16" s="15" t="n">
        <v>11</v>
      </c>
      <c r="AG16" s="16" t="n">
        <f aca="false">AF16*4</f>
        <v>44</v>
      </c>
      <c r="AH16" s="18" t="n">
        <f aca="false">F16+H16+J16+L16+N16+P16+R16+T16+V16+X16+Z16+AB16+AD16+AF16</f>
        <v>241</v>
      </c>
      <c r="AI16" s="19" t="n">
        <f aca="false">G16+I16+K16+M16+O16+Q16+S16+U16+W16+Y16+AA16+AC16+AE16+AG16</f>
        <v>473</v>
      </c>
    </row>
    <row r="17" customFormat="false" ht="15" hidden="false" customHeight="false" outlineLevel="0" collapsed="false">
      <c r="A17" s="13" t="s">
        <v>65</v>
      </c>
      <c r="B17" s="14" t="s">
        <v>158</v>
      </c>
      <c r="C17" s="14" t="s">
        <v>52</v>
      </c>
      <c r="D17" s="14" t="s">
        <v>26</v>
      </c>
      <c r="E17" s="14" t="s">
        <v>27</v>
      </c>
      <c r="F17" s="15" t="n">
        <v>16</v>
      </c>
      <c r="G17" s="16" t="n">
        <f aca="false">F17*4</f>
        <v>64</v>
      </c>
      <c r="H17" s="15" t="n">
        <v>44</v>
      </c>
      <c r="I17" s="16" t="n">
        <f aca="false">H17*1</f>
        <v>44</v>
      </c>
      <c r="J17" s="21" t="n">
        <v>3</v>
      </c>
      <c r="K17" s="17" t="n">
        <f aca="false">J17*10</f>
        <v>30</v>
      </c>
      <c r="L17" s="15" t="n">
        <v>2</v>
      </c>
      <c r="M17" s="16" t="n">
        <f aca="false">L17*7</f>
        <v>14</v>
      </c>
      <c r="N17" s="21" t="n">
        <v>5</v>
      </c>
      <c r="O17" s="17" t="n">
        <f aca="false">N17*7</f>
        <v>35</v>
      </c>
      <c r="P17" s="15" t="n">
        <v>9</v>
      </c>
      <c r="Q17" s="16" t="n">
        <f aca="false">P17*1</f>
        <v>9</v>
      </c>
      <c r="R17" s="21" t="n">
        <v>5</v>
      </c>
      <c r="S17" s="17" t="n">
        <f aca="false">R17*3</f>
        <v>15</v>
      </c>
      <c r="T17" s="15" t="n">
        <v>69</v>
      </c>
      <c r="U17" s="16" t="n">
        <f aca="false">T17*1</f>
        <v>69</v>
      </c>
      <c r="V17" s="21" t="n">
        <v>20</v>
      </c>
      <c r="W17" s="17" t="n">
        <f aca="false">V17*3</f>
        <v>60</v>
      </c>
      <c r="X17" s="15" t="n">
        <v>2</v>
      </c>
      <c r="Y17" s="16" t="n">
        <f aca="false">X17*9</f>
        <v>18</v>
      </c>
      <c r="Z17" s="21"/>
      <c r="AA17" s="17"/>
      <c r="AB17" s="15" t="n">
        <v>4</v>
      </c>
      <c r="AC17" s="16" t="n">
        <f aca="false">AB17*10</f>
        <v>40</v>
      </c>
      <c r="AD17" s="21" t="n">
        <v>11</v>
      </c>
      <c r="AE17" s="17" t="n">
        <f aca="false">AD17*1</f>
        <v>11</v>
      </c>
      <c r="AF17" s="15" t="n">
        <v>13</v>
      </c>
      <c r="AG17" s="16" t="n">
        <f aca="false">AF17*4</f>
        <v>52</v>
      </c>
      <c r="AH17" s="18" t="n">
        <f aca="false">F17+H17+J17+L17+N17+P17+R17+T17+V17+X17+Z17+AB17+AD17+AF17</f>
        <v>203</v>
      </c>
      <c r="AI17" s="19" t="n">
        <f aca="false">G17+I17+K17+M17+O17+Q17+S17+U17+W17+Y17+AA17+AC17+AE17+AG17</f>
        <v>461</v>
      </c>
    </row>
    <row r="18" customFormat="false" ht="15" hidden="false" customHeight="false" outlineLevel="0" collapsed="false">
      <c r="A18" s="13" t="s">
        <v>68</v>
      </c>
      <c r="B18" s="14" t="s">
        <v>162</v>
      </c>
      <c r="C18" s="14" t="s">
        <v>163</v>
      </c>
      <c r="D18" s="14" t="s">
        <v>132</v>
      </c>
      <c r="E18" s="14" t="s">
        <v>27</v>
      </c>
      <c r="F18" s="15" t="n">
        <v>15</v>
      </c>
      <c r="G18" s="16" t="n">
        <f aca="false">F18*4</f>
        <v>60</v>
      </c>
      <c r="H18" s="15" t="n">
        <v>48</v>
      </c>
      <c r="I18" s="16" t="n">
        <f aca="false">H18*1</f>
        <v>48</v>
      </c>
      <c r="J18" s="21" t="n">
        <v>7</v>
      </c>
      <c r="K18" s="17" t="n">
        <f aca="false">J18*10</f>
        <v>70</v>
      </c>
      <c r="L18" s="15" t="n">
        <v>5</v>
      </c>
      <c r="M18" s="16" t="n">
        <f aca="false">L18*7</f>
        <v>35</v>
      </c>
      <c r="N18" s="21" t="n">
        <v>2</v>
      </c>
      <c r="O18" s="17" t="n">
        <f aca="false">N18*7</f>
        <v>14</v>
      </c>
      <c r="P18" s="15" t="n">
        <v>56</v>
      </c>
      <c r="Q18" s="16" t="n">
        <f aca="false">P18*1</f>
        <v>56</v>
      </c>
      <c r="R18" s="21" t="n">
        <v>1</v>
      </c>
      <c r="S18" s="17" t="n">
        <f aca="false">R18*3</f>
        <v>3</v>
      </c>
      <c r="T18" s="15" t="n">
        <v>62</v>
      </c>
      <c r="U18" s="16" t="n">
        <f aca="false">T18*1</f>
        <v>62</v>
      </c>
      <c r="V18" s="21" t="n">
        <v>3</v>
      </c>
      <c r="W18" s="17" t="n">
        <f aca="false">V18*3</f>
        <v>9</v>
      </c>
      <c r="X18" s="15" t="n">
        <v>2</v>
      </c>
      <c r="Y18" s="16" t="n">
        <f aca="false">X18*9</f>
        <v>18</v>
      </c>
      <c r="Z18" s="17"/>
      <c r="AA18" s="17"/>
      <c r="AB18" s="15" t="n">
        <v>4</v>
      </c>
      <c r="AC18" s="16" t="n">
        <f aca="false">AB18*10</f>
        <v>40</v>
      </c>
      <c r="AD18" s="21" t="n">
        <v>10</v>
      </c>
      <c r="AE18" s="17" t="n">
        <f aca="false">AD18*1</f>
        <v>10</v>
      </c>
      <c r="AF18" s="15" t="n">
        <v>6</v>
      </c>
      <c r="AG18" s="16" t="n">
        <f aca="false">AF18*4</f>
        <v>24</v>
      </c>
      <c r="AH18" s="18" t="n">
        <f aca="false">F18+H18+J18+L18+N18+P18+R18+T18+V18+X18+Z18+AB18+AD18+AF18</f>
        <v>221</v>
      </c>
      <c r="AI18" s="19" t="n">
        <f aca="false">G18+I18+K18+M18+O18+Q18+S18+U18+W18+Y18+AA18+AC18+AE18+AG18</f>
        <v>449</v>
      </c>
    </row>
    <row r="19" customFormat="false" ht="15" hidden="false" customHeight="false" outlineLevel="0" collapsed="false">
      <c r="A19" s="13" t="s">
        <v>71</v>
      </c>
      <c r="B19" s="20" t="s">
        <v>167</v>
      </c>
      <c r="C19" s="20" t="s">
        <v>168</v>
      </c>
      <c r="D19" s="20" t="s">
        <v>40</v>
      </c>
      <c r="E19" s="20" t="s">
        <v>27</v>
      </c>
      <c r="F19" s="15" t="n">
        <v>8</v>
      </c>
      <c r="G19" s="16" t="n">
        <f aca="false">F19*4</f>
        <v>32</v>
      </c>
      <c r="H19" s="15" t="n">
        <v>56</v>
      </c>
      <c r="I19" s="16" t="n">
        <f aca="false">H19*1</f>
        <v>56</v>
      </c>
      <c r="J19" s="17" t="n">
        <v>5</v>
      </c>
      <c r="K19" s="17" t="n">
        <f aca="false">J19*10</f>
        <v>50</v>
      </c>
      <c r="L19" s="15" t="n">
        <v>6</v>
      </c>
      <c r="M19" s="16" t="n">
        <f aca="false">L19*7</f>
        <v>42</v>
      </c>
      <c r="N19" s="17" t="n">
        <v>2</v>
      </c>
      <c r="O19" s="17" t="n">
        <f aca="false">N19*7</f>
        <v>14</v>
      </c>
      <c r="P19" s="15" t="n">
        <v>13</v>
      </c>
      <c r="Q19" s="16" t="n">
        <f aca="false">P19*1</f>
        <v>13</v>
      </c>
      <c r="R19" s="17" t="n">
        <v>4</v>
      </c>
      <c r="S19" s="17" t="n">
        <f aca="false">R19*3</f>
        <v>12</v>
      </c>
      <c r="T19" s="15" t="n">
        <v>52</v>
      </c>
      <c r="U19" s="16" t="n">
        <f aca="false">T19*1</f>
        <v>52</v>
      </c>
      <c r="V19" s="17" t="n">
        <v>10</v>
      </c>
      <c r="W19" s="17" t="n">
        <f aca="false">V19*3</f>
        <v>30</v>
      </c>
      <c r="X19" s="15" t="n">
        <v>2</v>
      </c>
      <c r="Y19" s="16" t="n">
        <f aca="false">X19*9</f>
        <v>18</v>
      </c>
      <c r="Z19" s="17"/>
      <c r="AA19" s="17"/>
      <c r="AB19" s="15" t="n">
        <v>4</v>
      </c>
      <c r="AC19" s="16" t="n">
        <f aca="false">AB19*10</f>
        <v>40</v>
      </c>
      <c r="AD19" s="17" t="n">
        <v>41</v>
      </c>
      <c r="AE19" s="17" t="n">
        <f aca="false">AD19*1</f>
        <v>41</v>
      </c>
      <c r="AF19" s="15" t="n">
        <v>10</v>
      </c>
      <c r="AG19" s="16" t="n">
        <f aca="false">AF19*4</f>
        <v>40</v>
      </c>
      <c r="AH19" s="18" t="n">
        <f aca="false">F19+H19+J19+L19+N19+P19+R19+T19+V19+X19+Z19+AB19+AD19+AF19</f>
        <v>213</v>
      </c>
      <c r="AI19" s="19" t="n">
        <f aca="false">G19+I19+K19+M19+O19+Q19+S19+U19+W19+Y19+AA19+AC19+AE19+AG19</f>
        <v>440</v>
      </c>
    </row>
    <row r="20" customFormat="false" ht="15" hidden="false" customHeight="false" outlineLevel="0" collapsed="false">
      <c r="A20" s="13" t="s">
        <v>73</v>
      </c>
      <c r="B20" s="14" t="s">
        <v>104</v>
      </c>
      <c r="C20" s="14" t="s">
        <v>175</v>
      </c>
      <c r="D20" s="14" t="s">
        <v>40</v>
      </c>
      <c r="E20" s="14" t="s">
        <v>27</v>
      </c>
      <c r="F20" s="15" t="n">
        <v>14</v>
      </c>
      <c r="G20" s="16" t="n">
        <f aca="false">F20*4</f>
        <v>56</v>
      </c>
      <c r="H20" s="15" t="n">
        <v>52</v>
      </c>
      <c r="I20" s="16" t="n">
        <f aca="false">H20*1</f>
        <v>52</v>
      </c>
      <c r="J20" s="17" t="n">
        <v>4</v>
      </c>
      <c r="K20" s="17" t="n">
        <f aca="false">J20*10</f>
        <v>40</v>
      </c>
      <c r="L20" s="15" t="n">
        <v>2</v>
      </c>
      <c r="M20" s="16" t="n">
        <f aca="false">L20*7</f>
        <v>14</v>
      </c>
      <c r="N20" s="17" t="n">
        <v>0</v>
      </c>
      <c r="O20" s="17" t="n">
        <f aca="false">N20*7</f>
        <v>0</v>
      </c>
      <c r="P20" s="15" t="n">
        <v>13</v>
      </c>
      <c r="Q20" s="16" t="n">
        <f aca="false">P20*1</f>
        <v>13</v>
      </c>
      <c r="R20" s="17" t="n">
        <v>4</v>
      </c>
      <c r="S20" s="17" t="n">
        <f aca="false">R20*3</f>
        <v>12</v>
      </c>
      <c r="T20" s="15" t="n">
        <v>3</v>
      </c>
      <c r="U20" s="16" t="n">
        <f aca="false">T20*1</f>
        <v>3</v>
      </c>
      <c r="V20" s="17" t="n">
        <v>10</v>
      </c>
      <c r="W20" s="17" t="n">
        <f aca="false">V20*3</f>
        <v>30</v>
      </c>
      <c r="X20" s="15" t="n">
        <v>7</v>
      </c>
      <c r="Y20" s="16" t="n">
        <f aca="false">X20*9</f>
        <v>63</v>
      </c>
      <c r="Z20" s="17"/>
      <c r="AA20" s="17"/>
      <c r="AB20" s="15" t="n">
        <v>9</v>
      </c>
      <c r="AC20" s="16" t="n">
        <f aca="false">AB20*10</f>
        <v>90</v>
      </c>
      <c r="AD20" s="17" t="n">
        <v>15</v>
      </c>
      <c r="AE20" s="17" t="n">
        <f aca="false">AD20*1</f>
        <v>15</v>
      </c>
      <c r="AF20" s="15" t="n">
        <v>11</v>
      </c>
      <c r="AG20" s="16" t="n">
        <f aca="false">AF20*4</f>
        <v>44</v>
      </c>
      <c r="AH20" s="18" t="n">
        <f aca="false">F20+H20+J20+L20+N20+P20+R20+T20+V20+X20+Z20+AB20+AD20+AF20</f>
        <v>144</v>
      </c>
      <c r="AI20" s="19" t="n">
        <f aca="false">G20+I20+K20+M20+O20+Q20+S20+U20+W20+Y20+AA20+AC20+AE20+AG20</f>
        <v>432</v>
      </c>
    </row>
    <row r="21" customFormat="false" ht="15" hidden="false" customHeight="false" outlineLevel="0" collapsed="false">
      <c r="A21" s="13" t="s">
        <v>76</v>
      </c>
      <c r="B21" s="20" t="s">
        <v>167</v>
      </c>
      <c r="C21" s="20" t="s">
        <v>182</v>
      </c>
      <c r="D21" s="34" t="s">
        <v>148</v>
      </c>
      <c r="E21" s="20" t="s">
        <v>149</v>
      </c>
      <c r="F21" s="15" t="n">
        <v>10</v>
      </c>
      <c r="G21" s="16" t="n">
        <f aca="false">F21*4</f>
        <v>40</v>
      </c>
      <c r="H21" s="15" t="n">
        <v>26</v>
      </c>
      <c r="I21" s="16" t="n">
        <f aca="false">H21*1</f>
        <v>26</v>
      </c>
      <c r="J21" s="17" t="n">
        <v>6</v>
      </c>
      <c r="K21" s="17" t="n">
        <f aca="false">J21*10</f>
        <v>60</v>
      </c>
      <c r="L21" s="15" t="n">
        <v>4</v>
      </c>
      <c r="M21" s="16" t="n">
        <f aca="false">L21*7</f>
        <v>28</v>
      </c>
      <c r="N21" s="17" t="n">
        <v>3</v>
      </c>
      <c r="O21" s="17" t="n">
        <f aca="false">N21*7</f>
        <v>21</v>
      </c>
      <c r="P21" s="15" t="n">
        <v>50</v>
      </c>
      <c r="Q21" s="16" t="n">
        <f aca="false">P21*1</f>
        <v>50</v>
      </c>
      <c r="R21" s="17" t="n">
        <v>1</v>
      </c>
      <c r="S21" s="17" t="n">
        <f aca="false">R21*3</f>
        <v>3</v>
      </c>
      <c r="T21" s="15" t="n">
        <v>59</v>
      </c>
      <c r="U21" s="16" t="n">
        <f aca="false">T21*1</f>
        <v>59</v>
      </c>
      <c r="V21" s="17" t="n">
        <v>1</v>
      </c>
      <c r="W21" s="17" t="n">
        <f aca="false">V21*3</f>
        <v>3</v>
      </c>
      <c r="X21" s="15" t="n">
        <v>3</v>
      </c>
      <c r="Y21" s="16" t="n">
        <f aca="false">X21*9</f>
        <v>27</v>
      </c>
      <c r="Z21" s="17"/>
      <c r="AA21" s="17"/>
      <c r="AB21" s="15" t="n">
        <v>6</v>
      </c>
      <c r="AC21" s="16" t="n">
        <f aca="false">AB21*10</f>
        <v>60</v>
      </c>
      <c r="AD21" s="17"/>
      <c r="AE21" s="17" t="n">
        <f aca="false">AD21*1</f>
        <v>0</v>
      </c>
      <c r="AF21" s="15" t="n">
        <v>9</v>
      </c>
      <c r="AG21" s="16" t="n">
        <f aca="false">AF21*4</f>
        <v>36</v>
      </c>
      <c r="AH21" s="18" t="n">
        <f aca="false">F21+H21+J21+L21+N21+P21+R21+T21+V21+X21+Z21+AB21+AD21+AF21</f>
        <v>178</v>
      </c>
      <c r="AI21" s="19" t="n">
        <f aca="false">G21+I21+K21+M21+O21+Q21+S21+U21+W21+Y21+AA21+AC21+AE21+AG21</f>
        <v>413</v>
      </c>
    </row>
    <row r="22" customFormat="false" ht="15" hidden="false" customHeight="false" outlineLevel="0" collapsed="false">
      <c r="A22" s="13" t="s">
        <v>78</v>
      </c>
      <c r="B22" s="14" t="s">
        <v>184</v>
      </c>
      <c r="C22" s="14" t="s">
        <v>185</v>
      </c>
      <c r="D22" s="14" t="s">
        <v>40</v>
      </c>
      <c r="E22" s="14" t="s">
        <v>27</v>
      </c>
      <c r="F22" s="15" t="n">
        <v>9</v>
      </c>
      <c r="G22" s="16" t="n">
        <f aca="false">F22*4</f>
        <v>36</v>
      </c>
      <c r="H22" s="15" t="n">
        <v>61</v>
      </c>
      <c r="I22" s="16" t="n">
        <f aca="false">H22*1</f>
        <v>61</v>
      </c>
      <c r="J22" s="17" t="n">
        <v>6</v>
      </c>
      <c r="K22" s="17" t="n">
        <f aca="false">J22*10</f>
        <v>60</v>
      </c>
      <c r="L22" s="15" t="n">
        <v>1</v>
      </c>
      <c r="M22" s="16" t="n">
        <f aca="false">L22*7</f>
        <v>7</v>
      </c>
      <c r="N22" s="17" t="n">
        <v>0</v>
      </c>
      <c r="O22" s="17" t="n">
        <f aca="false">N22*7</f>
        <v>0</v>
      </c>
      <c r="P22" s="15" t="n">
        <v>37</v>
      </c>
      <c r="Q22" s="16" t="n">
        <f aca="false">P22*1</f>
        <v>37</v>
      </c>
      <c r="R22" s="17" t="n">
        <v>8</v>
      </c>
      <c r="S22" s="17" t="n">
        <f aca="false">R22*3</f>
        <v>24</v>
      </c>
      <c r="T22" s="15" t="n">
        <v>46</v>
      </c>
      <c r="U22" s="16" t="n">
        <f aca="false">T22*1</f>
        <v>46</v>
      </c>
      <c r="V22" s="17" t="n">
        <v>15</v>
      </c>
      <c r="W22" s="17" t="n">
        <f aca="false">V22*3</f>
        <v>45</v>
      </c>
      <c r="X22" s="15" t="n">
        <v>1</v>
      </c>
      <c r="Y22" s="16" t="n">
        <f aca="false">X22*9</f>
        <v>9</v>
      </c>
      <c r="Z22" s="17"/>
      <c r="AA22" s="17"/>
      <c r="AB22" s="15" t="n">
        <v>3</v>
      </c>
      <c r="AC22" s="16" t="n">
        <f aca="false">AB22*10</f>
        <v>30</v>
      </c>
      <c r="AD22" s="17" t="n">
        <v>3</v>
      </c>
      <c r="AE22" s="17" t="n">
        <f aca="false">AD22*1</f>
        <v>3</v>
      </c>
      <c r="AF22" s="15" t="n">
        <v>13</v>
      </c>
      <c r="AG22" s="16" t="n">
        <f aca="false">AF22*4</f>
        <v>52</v>
      </c>
      <c r="AH22" s="18" t="n">
        <f aca="false">F22+H22+J22+L22+N22+P22+R22+T22+V22+X22+Z22+AB22+AD22+AF22</f>
        <v>203</v>
      </c>
      <c r="AI22" s="19" t="n">
        <f aca="false">G22+I22+K22+M22+O22+Q22+S22+U22+W22+Y22+AA22+AC22+AE22+AG22</f>
        <v>410</v>
      </c>
    </row>
    <row r="23" customFormat="false" ht="15" hidden="false" customHeight="false" outlineLevel="0" collapsed="false">
      <c r="A23" s="13" t="s">
        <v>83</v>
      </c>
      <c r="B23" s="20" t="s">
        <v>194</v>
      </c>
      <c r="C23" s="20" t="s">
        <v>195</v>
      </c>
      <c r="D23" s="34" t="s">
        <v>148</v>
      </c>
      <c r="E23" s="20" t="s">
        <v>149</v>
      </c>
      <c r="F23" s="15" t="n">
        <v>14</v>
      </c>
      <c r="G23" s="16" t="n">
        <f aca="false">F23*4</f>
        <v>56</v>
      </c>
      <c r="H23" s="15" t="n">
        <v>18</v>
      </c>
      <c r="I23" s="16" t="n">
        <f aca="false">H23*1</f>
        <v>18</v>
      </c>
      <c r="J23" s="21" t="n">
        <v>5</v>
      </c>
      <c r="K23" s="17" t="n">
        <f aca="false">J23*10</f>
        <v>50</v>
      </c>
      <c r="L23" s="15" t="n">
        <v>2</v>
      </c>
      <c r="M23" s="16" t="n">
        <f aca="false">L23*7</f>
        <v>14</v>
      </c>
      <c r="N23" s="21" t="n">
        <v>0</v>
      </c>
      <c r="O23" s="17" t="n">
        <f aca="false">N23*7</f>
        <v>0</v>
      </c>
      <c r="P23" s="15" t="n">
        <v>0</v>
      </c>
      <c r="Q23" s="16" t="n">
        <f aca="false">P23*1</f>
        <v>0</v>
      </c>
      <c r="R23" s="21" t="n">
        <v>10</v>
      </c>
      <c r="S23" s="17" t="n">
        <f aca="false">R23*3</f>
        <v>30</v>
      </c>
      <c r="T23" s="15" t="n">
        <v>9</v>
      </c>
      <c r="U23" s="16" t="n">
        <f aca="false">T23*1</f>
        <v>9</v>
      </c>
      <c r="V23" s="21" t="n">
        <v>25</v>
      </c>
      <c r="W23" s="17" t="n">
        <f aca="false">V23*3</f>
        <v>75</v>
      </c>
      <c r="X23" s="15" t="n">
        <v>2</v>
      </c>
      <c r="Y23" s="16" t="n">
        <f aca="false">X23*9</f>
        <v>18</v>
      </c>
      <c r="Z23" s="21"/>
      <c r="AA23" s="17"/>
      <c r="AB23" s="15" t="n">
        <v>5</v>
      </c>
      <c r="AC23" s="16" t="n">
        <f aca="false">AB23*10</f>
        <v>50</v>
      </c>
      <c r="AD23" s="21"/>
      <c r="AE23" s="17" t="n">
        <f aca="false">AD23*1</f>
        <v>0</v>
      </c>
      <c r="AF23" s="15" t="n">
        <v>12</v>
      </c>
      <c r="AG23" s="16" t="n">
        <f aca="false">AF23*4</f>
        <v>48</v>
      </c>
      <c r="AH23" s="18" t="n">
        <f aca="false">F23+H23+J23+L23+N23+P23+R23+T23+V23+X23+Z23+AB23+AD23+AF23</f>
        <v>102</v>
      </c>
      <c r="AI23" s="19" t="n">
        <f aca="false">G23+I23+K23+M23+O23+Q23+S23+U23+W23+Y23+AA23+AC23+AE23+AG23</f>
        <v>368</v>
      </c>
    </row>
    <row r="24" customFormat="false" ht="15" hidden="false" customHeight="false" outlineLevel="0" collapsed="false">
      <c r="A24" s="13" t="s">
        <v>86</v>
      </c>
      <c r="B24" s="14" t="s">
        <v>199</v>
      </c>
      <c r="C24" s="14" t="s">
        <v>200</v>
      </c>
      <c r="D24" s="14" t="s">
        <v>26</v>
      </c>
      <c r="E24" s="14" t="s">
        <v>100</v>
      </c>
      <c r="F24" s="15" t="n">
        <v>12</v>
      </c>
      <c r="G24" s="16" t="n">
        <f aca="false">F24*4</f>
        <v>48</v>
      </c>
      <c r="H24" s="15" t="n">
        <v>23</v>
      </c>
      <c r="I24" s="16" t="n">
        <f aca="false">H24*1</f>
        <v>23</v>
      </c>
      <c r="J24" s="17" t="n">
        <v>9</v>
      </c>
      <c r="K24" s="17" t="n">
        <f aca="false">J24*10</f>
        <v>90</v>
      </c>
      <c r="L24" s="15" t="n">
        <v>5</v>
      </c>
      <c r="M24" s="16" t="n">
        <f aca="false">L24*7</f>
        <v>35</v>
      </c>
      <c r="N24" s="17" t="n">
        <v>2</v>
      </c>
      <c r="O24" s="17" t="n">
        <f aca="false">N24*7</f>
        <v>14</v>
      </c>
      <c r="P24" s="15" t="n">
        <v>0</v>
      </c>
      <c r="Q24" s="16" t="n">
        <f aca="false">P24*1</f>
        <v>0</v>
      </c>
      <c r="R24" s="17" t="n">
        <v>3</v>
      </c>
      <c r="S24" s="17" t="n">
        <f aca="false">R24*3</f>
        <v>9</v>
      </c>
      <c r="T24" s="15" t="n">
        <v>18</v>
      </c>
      <c r="U24" s="16" t="n">
        <f aca="false">T24*1</f>
        <v>18</v>
      </c>
      <c r="V24" s="17" t="n">
        <v>10</v>
      </c>
      <c r="W24" s="17" t="n">
        <f aca="false">V24*3</f>
        <v>30</v>
      </c>
      <c r="X24" s="15" t="n">
        <v>2</v>
      </c>
      <c r="Y24" s="16" t="n">
        <f aca="false">X24*9</f>
        <v>18</v>
      </c>
      <c r="Z24" s="17"/>
      <c r="AA24" s="17"/>
      <c r="AB24" s="15" t="n">
        <v>4</v>
      </c>
      <c r="AC24" s="16" t="n">
        <f aca="false">AB24*10</f>
        <v>40</v>
      </c>
      <c r="AD24" s="17" t="n">
        <v>0</v>
      </c>
      <c r="AE24" s="17" t="n">
        <f aca="false">AD24*1</f>
        <v>0</v>
      </c>
      <c r="AF24" s="15" t="n">
        <v>2</v>
      </c>
      <c r="AG24" s="16" t="n">
        <f aca="false">AF24*4</f>
        <v>8</v>
      </c>
      <c r="AH24" s="18" t="n">
        <f aca="false">F24+H24+J24+L24+N24+P24+R24+T24+V24+X24+Z24+AB24+AD24+AF24</f>
        <v>90</v>
      </c>
      <c r="AI24" s="19" t="n">
        <f aca="false">G24+I24+K24+M24+O24+Q24+S24+U24+W24+Y24+AA24+AC24+AE24+AG24</f>
        <v>333</v>
      </c>
    </row>
    <row r="25" customFormat="false" ht="15" hidden="false" customHeight="false" outlineLevel="0" collapsed="false">
      <c r="A25" s="13" t="s">
        <v>89</v>
      </c>
      <c r="B25" s="32" t="s">
        <v>221</v>
      </c>
      <c r="C25" s="32" t="s">
        <v>222</v>
      </c>
      <c r="D25" s="32" t="s">
        <v>132</v>
      </c>
      <c r="E25" s="32" t="s">
        <v>100</v>
      </c>
      <c r="F25" s="15" t="n">
        <v>10</v>
      </c>
      <c r="G25" s="16" t="n">
        <f aca="false">F25*4</f>
        <v>40</v>
      </c>
      <c r="H25" s="15" t="n">
        <v>34</v>
      </c>
      <c r="I25" s="16" t="n">
        <f aca="false">H25*1</f>
        <v>34</v>
      </c>
      <c r="J25" s="21" t="n">
        <v>3</v>
      </c>
      <c r="K25" s="17" t="n">
        <f aca="false">J25*10</f>
        <v>30</v>
      </c>
      <c r="L25" s="15" t="n">
        <v>1</v>
      </c>
      <c r="M25" s="16" t="n">
        <f aca="false">L25*7</f>
        <v>7</v>
      </c>
      <c r="N25" s="21" t="n">
        <v>1</v>
      </c>
      <c r="O25" s="17" t="n">
        <f aca="false">N25*7</f>
        <v>7</v>
      </c>
      <c r="P25" s="15" t="n">
        <v>0</v>
      </c>
      <c r="Q25" s="16" t="n">
        <f aca="false">P25*1</f>
        <v>0</v>
      </c>
      <c r="R25" s="21" t="n">
        <v>2</v>
      </c>
      <c r="S25" s="17" t="n">
        <f aca="false">R25*3</f>
        <v>6</v>
      </c>
      <c r="T25" s="15" t="n">
        <v>0</v>
      </c>
      <c r="U25" s="16" t="n">
        <f aca="false">T25*1</f>
        <v>0</v>
      </c>
      <c r="V25" s="21" t="n">
        <v>6</v>
      </c>
      <c r="W25" s="17" t="n">
        <f aca="false">V25*3</f>
        <v>18</v>
      </c>
      <c r="X25" s="15" t="n">
        <v>1</v>
      </c>
      <c r="Y25" s="16" t="n">
        <f aca="false">X25*9</f>
        <v>9</v>
      </c>
      <c r="Z25" s="21"/>
      <c r="AA25" s="17"/>
      <c r="AB25" s="15" t="n">
        <v>4</v>
      </c>
      <c r="AC25" s="16" t="n">
        <f aca="false">AB25*10</f>
        <v>40</v>
      </c>
      <c r="AD25" s="21" t="n">
        <v>3</v>
      </c>
      <c r="AE25" s="17" t="n">
        <f aca="false">AD25*1</f>
        <v>3</v>
      </c>
      <c r="AF25" s="15" t="n">
        <v>5</v>
      </c>
      <c r="AG25" s="16" t="n">
        <f aca="false">AF25*4</f>
        <v>20</v>
      </c>
      <c r="AH25" s="18" t="n">
        <f aca="false">F25+H25+J25+L25+N25+P25+R25+T25+V25+X25+Z25+AB25+AD25+AF25</f>
        <v>70</v>
      </c>
      <c r="AI25" s="19" t="n">
        <f aca="false">G25+I25+K25+M25+O25+Q25+S25+U25+W25+Y25+AA25+AC25+AE25+AG25</f>
        <v>214</v>
      </c>
    </row>
    <row r="26" customFormat="false" ht="15" hidden="false" customHeight="false" outlineLevel="0" collapsed="false">
      <c r="A26" s="13" t="s">
        <v>92</v>
      </c>
      <c r="B26" s="48" t="s">
        <v>228</v>
      </c>
      <c r="C26" s="48" t="s">
        <v>229</v>
      </c>
      <c r="D26" s="49" t="s">
        <v>148</v>
      </c>
      <c r="E26" s="48" t="s">
        <v>149</v>
      </c>
      <c r="F26" s="15" t="n">
        <v>0</v>
      </c>
      <c r="G26" s="16" t="n">
        <f aca="false">F26*4</f>
        <v>0</v>
      </c>
      <c r="H26" s="15" t="n">
        <v>23</v>
      </c>
      <c r="I26" s="16" t="n">
        <f aca="false">H26*1</f>
        <v>23</v>
      </c>
      <c r="J26" s="21" t="n">
        <v>2</v>
      </c>
      <c r="K26" s="17" t="n">
        <f aca="false">J26*10</f>
        <v>20</v>
      </c>
      <c r="L26" s="15" t="n">
        <v>1</v>
      </c>
      <c r="M26" s="16" t="n">
        <f aca="false">L26*7</f>
        <v>7</v>
      </c>
      <c r="N26" s="21" t="n">
        <v>0</v>
      </c>
      <c r="O26" s="17" t="n">
        <f aca="false">N26*7</f>
        <v>0</v>
      </c>
      <c r="P26" s="15" t="n">
        <v>0</v>
      </c>
      <c r="Q26" s="16" t="n">
        <f aca="false">P26*1</f>
        <v>0</v>
      </c>
      <c r="R26" s="21" t="n">
        <v>3</v>
      </c>
      <c r="S26" s="17" t="n">
        <f aca="false">R26*3</f>
        <v>9</v>
      </c>
      <c r="T26" s="15" t="n">
        <v>52</v>
      </c>
      <c r="U26" s="16" t="n">
        <f aca="false">T26*1</f>
        <v>52</v>
      </c>
      <c r="V26" s="21" t="n">
        <v>1</v>
      </c>
      <c r="W26" s="17" t="n">
        <f aca="false">V26*3</f>
        <v>3</v>
      </c>
      <c r="X26" s="15" t="n">
        <v>0</v>
      </c>
      <c r="Y26" s="16" t="n">
        <f aca="false">X26*9</f>
        <v>0</v>
      </c>
      <c r="Z26" s="17"/>
      <c r="AA26" s="17"/>
      <c r="AB26" s="15" t="n">
        <v>4</v>
      </c>
      <c r="AC26" s="16" t="n">
        <f aca="false">AB26*10</f>
        <v>40</v>
      </c>
      <c r="AD26" s="17"/>
      <c r="AE26" s="17" t="n">
        <f aca="false">AD26*1</f>
        <v>0</v>
      </c>
      <c r="AF26" s="15" t="n">
        <v>8</v>
      </c>
      <c r="AG26" s="16" t="n">
        <f aca="false">AF26*4</f>
        <v>32</v>
      </c>
      <c r="AH26" s="18" t="n">
        <f aca="false">F26+H26+J26+L26+N26+P26+R26+T26+V26+X26+Z26+AB26+AD26+AF26</f>
        <v>94</v>
      </c>
      <c r="AI26" s="19" t="n">
        <f aca="false">G26+I26+K26+M26+O26+Q26+S26+U26+W26+Y26+AA26+AC26+AE26+AG26</f>
        <v>186</v>
      </c>
    </row>
    <row r="27" customFormat="false" ht="15.75" hidden="false" customHeight="false" outlineLevel="0" collapsed="false">
      <c r="A27" s="58" t="s">
        <v>95</v>
      </c>
      <c r="B27" s="50" t="s">
        <v>236</v>
      </c>
      <c r="C27" s="50" t="s">
        <v>237</v>
      </c>
      <c r="D27" s="51" t="s">
        <v>148</v>
      </c>
      <c r="E27" s="50" t="s">
        <v>149</v>
      </c>
      <c r="F27" s="42" t="n">
        <v>6</v>
      </c>
      <c r="G27" s="43" t="n">
        <f aca="false">F27*4</f>
        <v>24</v>
      </c>
      <c r="H27" s="42" t="n">
        <v>23</v>
      </c>
      <c r="I27" s="43" t="n">
        <f aca="false">H27*1</f>
        <v>23</v>
      </c>
      <c r="J27" s="44" t="n">
        <v>0</v>
      </c>
      <c r="K27" s="45" t="n">
        <f aca="false">J27*10</f>
        <v>0</v>
      </c>
      <c r="L27" s="42" t="n">
        <v>0</v>
      </c>
      <c r="M27" s="43" t="n">
        <f aca="false">L27*7</f>
        <v>0</v>
      </c>
      <c r="N27" s="44" t="n">
        <v>3</v>
      </c>
      <c r="O27" s="45" t="n">
        <f aca="false">N27*7</f>
        <v>21</v>
      </c>
      <c r="P27" s="42" t="n">
        <v>0</v>
      </c>
      <c r="Q27" s="43" t="n">
        <f aca="false">P27*1</f>
        <v>0</v>
      </c>
      <c r="R27" s="44" t="n">
        <v>0</v>
      </c>
      <c r="S27" s="45" t="n">
        <f aca="false">R27*3</f>
        <v>0</v>
      </c>
      <c r="T27" s="42" t="n">
        <v>0</v>
      </c>
      <c r="U27" s="43" t="n">
        <f aca="false">T27*1</f>
        <v>0</v>
      </c>
      <c r="V27" s="44" t="n">
        <v>3</v>
      </c>
      <c r="W27" s="45" t="n">
        <f aca="false">V27*3</f>
        <v>9</v>
      </c>
      <c r="X27" s="42" t="n">
        <v>1</v>
      </c>
      <c r="Y27" s="43" t="n">
        <f aca="false">X27*9</f>
        <v>9</v>
      </c>
      <c r="Z27" s="44"/>
      <c r="AA27" s="45"/>
      <c r="AB27" s="42" t="n">
        <v>2</v>
      </c>
      <c r="AC27" s="43" t="n">
        <f aca="false">AB27*10</f>
        <v>20</v>
      </c>
      <c r="AD27" s="44"/>
      <c r="AE27" s="45" t="n">
        <f aca="false">AD27*1</f>
        <v>0</v>
      </c>
      <c r="AF27" s="42" t="n">
        <v>6</v>
      </c>
      <c r="AG27" s="43" t="n">
        <f aca="false">AF27*4</f>
        <v>24</v>
      </c>
      <c r="AH27" s="46" t="n">
        <f aca="false">F27+H27+J27+L27+N27+P27+R27+T27+V27+X27+Z27+AB27+AD27+AF27</f>
        <v>44</v>
      </c>
      <c r="AI27" s="47" t="n">
        <f aca="false">G27+I27+K27+M27+O27+Q27+S27+U27+W27+Y27+AA27+AC27+AE27+AG27</f>
        <v>130</v>
      </c>
    </row>
  </sheetData>
  <mergeCells count="20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9.71"/>
    <col collapsed="false" customWidth="true" hidden="false" outlineLevel="0" max="3" min="3" style="0" width="13.29"/>
    <col collapsed="false" customWidth="true" hidden="false" outlineLevel="0" max="4" min="4" style="0" width="17.71"/>
    <col collapsed="false" customWidth="true" hidden="false" outlineLevel="0" max="5" min="5" style="0" width="33.86"/>
    <col collapsed="false" customWidth="true" hidden="false" outlineLevel="0" max="34" min="6" style="0" width="6.15"/>
    <col collapsed="false" customWidth="true" hidden="false" outlineLevel="0" max="35" min="35" style="0" width="8.29"/>
    <col collapsed="false" customWidth="true" hidden="false" outlineLevel="0" max="1025" min="36" style="0" width="8.67"/>
  </cols>
  <sheetData>
    <row r="1" customFormat="false" ht="15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52" t="s">
        <v>5</v>
      </c>
      <c r="G1" s="52"/>
      <c r="H1" s="52" t="s">
        <v>6</v>
      </c>
      <c r="I1" s="52"/>
      <c r="J1" s="53" t="s">
        <v>7</v>
      </c>
      <c r="K1" s="53"/>
      <c r="L1" s="52" t="s">
        <v>8</v>
      </c>
      <c r="M1" s="52"/>
      <c r="N1" s="54" t="s">
        <v>9</v>
      </c>
      <c r="O1" s="54"/>
      <c r="P1" s="52" t="s">
        <v>10</v>
      </c>
      <c r="Q1" s="52"/>
      <c r="R1" s="54" t="s">
        <v>11</v>
      </c>
      <c r="S1" s="54"/>
      <c r="T1" s="52" t="s">
        <v>12</v>
      </c>
      <c r="U1" s="52"/>
      <c r="V1" s="54" t="s">
        <v>13</v>
      </c>
      <c r="W1" s="54"/>
      <c r="X1" s="55" t="s">
        <v>14</v>
      </c>
      <c r="Y1" s="55"/>
      <c r="Z1" s="54" t="s">
        <v>15</v>
      </c>
      <c r="AA1" s="54"/>
      <c r="AB1" s="52" t="s">
        <v>16</v>
      </c>
      <c r="AC1" s="52"/>
      <c r="AD1" s="54" t="s">
        <v>238</v>
      </c>
      <c r="AE1" s="54"/>
      <c r="AF1" s="56" t="s">
        <v>18</v>
      </c>
      <c r="AG1" s="56"/>
      <c r="AH1" s="57" t="s">
        <v>19</v>
      </c>
      <c r="AI1" s="57"/>
    </row>
    <row r="2" customFormat="false" ht="15" hidden="false" customHeight="false" outlineLevel="0" collapsed="false">
      <c r="A2" s="1"/>
      <c r="B2" s="2"/>
      <c r="C2" s="3"/>
      <c r="D2" s="3"/>
      <c r="E2" s="3"/>
      <c r="F2" s="10" t="s">
        <v>20</v>
      </c>
      <c r="G2" s="11" t="s">
        <v>21</v>
      </c>
      <c r="H2" s="10" t="s">
        <v>22</v>
      </c>
      <c r="I2" s="11" t="s">
        <v>21</v>
      </c>
      <c r="J2" s="12" t="s">
        <v>22</v>
      </c>
      <c r="K2" s="12" t="s">
        <v>21</v>
      </c>
      <c r="L2" s="10" t="s">
        <v>22</v>
      </c>
      <c r="M2" s="11" t="s">
        <v>21</v>
      </c>
      <c r="N2" s="12" t="s">
        <v>22</v>
      </c>
      <c r="O2" s="12" t="s">
        <v>21</v>
      </c>
      <c r="P2" s="10" t="s">
        <v>22</v>
      </c>
      <c r="Q2" s="11" t="s">
        <v>21</v>
      </c>
      <c r="R2" s="12" t="s">
        <v>22</v>
      </c>
      <c r="S2" s="12" t="s">
        <v>21</v>
      </c>
      <c r="T2" s="10" t="s">
        <v>22</v>
      </c>
      <c r="U2" s="11" t="s">
        <v>21</v>
      </c>
      <c r="V2" s="12" t="s">
        <v>22</v>
      </c>
      <c r="W2" s="12" t="s">
        <v>21</v>
      </c>
      <c r="X2" s="10" t="s">
        <v>22</v>
      </c>
      <c r="Y2" s="11" t="s">
        <v>21</v>
      </c>
      <c r="Z2" s="12" t="s">
        <v>22</v>
      </c>
      <c r="AA2" s="12" t="s">
        <v>21</v>
      </c>
      <c r="AB2" s="10" t="s">
        <v>22</v>
      </c>
      <c r="AC2" s="11" t="s">
        <v>21</v>
      </c>
      <c r="AD2" s="12" t="s">
        <v>22</v>
      </c>
      <c r="AE2" s="12" t="s">
        <v>21</v>
      </c>
      <c r="AF2" s="10" t="s">
        <v>22</v>
      </c>
      <c r="AG2" s="11" t="s">
        <v>21</v>
      </c>
      <c r="AH2" s="12" t="s">
        <v>22</v>
      </c>
      <c r="AI2" s="11" t="s">
        <v>21</v>
      </c>
    </row>
    <row r="3" customFormat="false" ht="15" hidden="false" customHeight="false" outlineLevel="0" collapsed="false">
      <c r="A3" s="13" t="s">
        <v>23</v>
      </c>
      <c r="B3" s="20" t="s">
        <v>98</v>
      </c>
      <c r="C3" s="20" t="s">
        <v>99</v>
      </c>
      <c r="D3" s="20" t="s">
        <v>26</v>
      </c>
      <c r="E3" s="20" t="s">
        <v>100</v>
      </c>
      <c r="F3" s="15" t="n">
        <v>14</v>
      </c>
      <c r="G3" s="16" t="n">
        <v>56</v>
      </c>
      <c r="H3" s="15" t="n">
        <v>31</v>
      </c>
      <c r="I3" s="16" t="n">
        <v>31</v>
      </c>
      <c r="J3" s="21" t="n">
        <v>8</v>
      </c>
      <c r="K3" s="17" t="n">
        <v>80</v>
      </c>
      <c r="L3" s="15" t="n">
        <v>7</v>
      </c>
      <c r="M3" s="16" t="n">
        <v>49</v>
      </c>
      <c r="N3" s="21" t="n">
        <v>4</v>
      </c>
      <c r="O3" s="17" t="n">
        <v>28</v>
      </c>
      <c r="P3" s="15" t="n">
        <v>6</v>
      </c>
      <c r="Q3" s="16" t="n">
        <v>6</v>
      </c>
      <c r="R3" s="21" t="n">
        <v>8</v>
      </c>
      <c r="S3" s="17" t="n">
        <v>24</v>
      </c>
      <c r="T3" s="15" t="n">
        <v>66</v>
      </c>
      <c r="U3" s="16" t="n">
        <v>66</v>
      </c>
      <c r="V3" s="21" t="n">
        <v>25</v>
      </c>
      <c r="W3" s="17" t="n">
        <v>75</v>
      </c>
      <c r="X3" s="15" t="n">
        <v>2</v>
      </c>
      <c r="Y3" s="16" t="n">
        <v>18</v>
      </c>
      <c r="Z3" s="21"/>
      <c r="AA3" s="17"/>
      <c r="AB3" s="15" t="n">
        <v>8</v>
      </c>
      <c r="AC3" s="16" t="n">
        <v>80</v>
      </c>
      <c r="AD3" s="21" t="n">
        <v>9</v>
      </c>
      <c r="AE3" s="17" t="n">
        <v>9</v>
      </c>
      <c r="AF3" s="15" t="n">
        <v>12</v>
      </c>
      <c r="AG3" s="16" t="n">
        <v>48</v>
      </c>
      <c r="AH3" s="18" t="n">
        <v>200</v>
      </c>
      <c r="AI3" s="19" t="n">
        <v>570</v>
      </c>
    </row>
    <row r="4" customFormat="false" ht="15" hidden="false" customHeight="false" outlineLevel="0" collapsed="false">
      <c r="A4" s="13" t="s">
        <v>28</v>
      </c>
      <c r="B4" s="20" t="s">
        <v>42</v>
      </c>
      <c r="C4" s="20" t="s">
        <v>55</v>
      </c>
      <c r="D4" s="20" t="s">
        <v>26</v>
      </c>
      <c r="E4" s="20" t="s">
        <v>100</v>
      </c>
      <c r="F4" s="15" t="n">
        <v>11</v>
      </c>
      <c r="G4" s="16" t="n">
        <v>44</v>
      </c>
      <c r="H4" s="15" t="n">
        <v>41</v>
      </c>
      <c r="I4" s="16" t="n">
        <v>41</v>
      </c>
      <c r="J4" s="21" t="n">
        <v>4</v>
      </c>
      <c r="K4" s="17" t="n">
        <v>40</v>
      </c>
      <c r="L4" s="15" t="n">
        <v>7</v>
      </c>
      <c r="M4" s="16" t="n">
        <v>49</v>
      </c>
      <c r="N4" s="21" t="n">
        <v>2</v>
      </c>
      <c r="O4" s="17" t="n">
        <v>14</v>
      </c>
      <c r="P4" s="15" t="n">
        <v>0</v>
      </c>
      <c r="Q4" s="16" t="n">
        <v>0</v>
      </c>
      <c r="R4" s="21" t="n">
        <v>12</v>
      </c>
      <c r="S4" s="17" t="n">
        <v>36</v>
      </c>
      <c r="T4" s="15" t="n">
        <v>84</v>
      </c>
      <c r="U4" s="16" t="n">
        <v>84</v>
      </c>
      <c r="V4" s="21" t="n">
        <v>15</v>
      </c>
      <c r="W4" s="17" t="n">
        <v>45</v>
      </c>
      <c r="X4" s="15" t="n">
        <v>5</v>
      </c>
      <c r="Y4" s="16" t="n">
        <v>45</v>
      </c>
      <c r="Z4" s="21"/>
      <c r="AA4" s="17"/>
      <c r="AB4" s="15" t="n">
        <v>7</v>
      </c>
      <c r="AC4" s="16" t="n">
        <v>70</v>
      </c>
      <c r="AD4" s="21" t="n">
        <v>29</v>
      </c>
      <c r="AE4" s="17" t="n">
        <v>29</v>
      </c>
      <c r="AF4" s="15" t="n">
        <v>11</v>
      </c>
      <c r="AG4" s="16" t="n">
        <v>44</v>
      </c>
      <c r="AH4" s="18" t="n">
        <v>228</v>
      </c>
      <c r="AI4" s="19" t="n">
        <v>541</v>
      </c>
    </row>
    <row r="5" customFormat="false" ht="15" hidden="false" customHeight="false" outlineLevel="0" collapsed="false">
      <c r="A5" s="13" t="s">
        <v>31</v>
      </c>
      <c r="B5" s="14" t="s">
        <v>130</v>
      </c>
      <c r="C5" s="14" t="s">
        <v>131</v>
      </c>
      <c r="D5" s="14" t="s">
        <v>132</v>
      </c>
      <c r="E5" s="14" t="s">
        <v>100</v>
      </c>
      <c r="F5" s="15" t="n">
        <v>20</v>
      </c>
      <c r="G5" s="16" t="n">
        <v>80</v>
      </c>
      <c r="H5" s="15" t="n">
        <v>41</v>
      </c>
      <c r="I5" s="16" t="n">
        <v>41</v>
      </c>
      <c r="J5" s="21" t="n">
        <v>6</v>
      </c>
      <c r="K5" s="17" t="n">
        <v>60</v>
      </c>
      <c r="L5" s="15" t="n">
        <v>8</v>
      </c>
      <c r="M5" s="16" t="n">
        <v>56</v>
      </c>
      <c r="N5" s="21" t="n">
        <v>2</v>
      </c>
      <c r="O5" s="17" t="n">
        <v>14</v>
      </c>
      <c r="P5" s="15" t="n">
        <v>14</v>
      </c>
      <c r="Q5" s="16" t="n">
        <v>14</v>
      </c>
      <c r="R5" s="21" t="n">
        <v>6</v>
      </c>
      <c r="S5" s="17" t="n">
        <v>18</v>
      </c>
      <c r="T5" s="15" t="n">
        <v>76</v>
      </c>
      <c r="U5" s="16" t="n">
        <v>76</v>
      </c>
      <c r="V5" s="21" t="n">
        <v>6</v>
      </c>
      <c r="W5" s="17" t="n">
        <v>18</v>
      </c>
      <c r="X5" s="15" t="n">
        <v>3</v>
      </c>
      <c r="Y5" s="16" t="n">
        <v>27</v>
      </c>
      <c r="Z5" s="17"/>
      <c r="AA5" s="17"/>
      <c r="AB5" s="15" t="n">
        <v>6</v>
      </c>
      <c r="AC5" s="16" t="n">
        <v>60</v>
      </c>
      <c r="AD5" s="21" t="n">
        <v>7</v>
      </c>
      <c r="AE5" s="17" t="n">
        <v>7</v>
      </c>
      <c r="AF5" s="15" t="n">
        <v>9</v>
      </c>
      <c r="AG5" s="16" t="n">
        <v>36</v>
      </c>
      <c r="AH5" s="18" t="n">
        <v>204</v>
      </c>
      <c r="AI5" s="19" t="n">
        <v>507</v>
      </c>
    </row>
    <row r="6" customFormat="false" ht="15" hidden="false" customHeight="false" outlineLevel="0" collapsed="false">
      <c r="A6" s="13" t="s">
        <v>34</v>
      </c>
      <c r="B6" s="20" t="s">
        <v>141</v>
      </c>
      <c r="C6" s="20" t="s">
        <v>102</v>
      </c>
      <c r="D6" s="20" t="s">
        <v>132</v>
      </c>
      <c r="E6" s="20" t="s">
        <v>100</v>
      </c>
      <c r="F6" s="15" t="n">
        <v>14</v>
      </c>
      <c r="G6" s="16" t="n">
        <v>56</v>
      </c>
      <c r="H6" s="15" t="n">
        <v>52</v>
      </c>
      <c r="I6" s="16" t="n">
        <v>52</v>
      </c>
      <c r="J6" s="21" t="n">
        <v>8</v>
      </c>
      <c r="K6" s="17" t="n">
        <v>80</v>
      </c>
      <c r="L6" s="15" t="n">
        <v>2</v>
      </c>
      <c r="M6" s="16" t="n">
        <v>14</v>
      </c>
      <c r="N6" s="21" t="n">
        <v>5</v>
      </c>
      <c r="O6" s="17" t="n">
        <v>35</v>
      </c>
      <c r="P6" s="15" t="n">
        <v>52</v>
      </c>
      <c r="Q6" s="16" t="n">
        <v>52</v>
      </c>
      <c r="R6" s="21" t="n">
        <v>7</v>
      </c>
      <c r="S6" s="17" t="n">
        <v>21</v>
      </c>
      <c r="T6" s="15" t="n">
        <v>47</v>
      </c>
      <c r="U6" s="16" t="n">
        <v>47</v>
      </c>
      <c r="V6" s="21" t="n">
        <v>3</v>
      </c>
      <c r="W6" s="17" t="n">
        <v>9</v>
      </c>
      <c r="X6" s="15" t="n">
        <v>3</v>
      </c>
      <c r="Y6" s="16" t="n">
        <v>27</v>
      </c>
      <c r="Z6" s="21"/>
      <c r="AA6" s="17"/>
      <c r="AB6" s="15" t="n">
        <v>6</v>
      </c>
      <c r="AC6" s="16" t="n">
        <v>60</v>
      </c>
      <c r="AD6" s="21" t="n">
        <v>3</v>
      </c>
      <c r="AE6" s="17" t="n">
        <v>3</v>
      </c>
      <c r="AF6" s="15" t="n">
        <v>7</v>
      </c>
      <c r="AG6" s="16" t="n">
        <v>28</v>
      </c>
      <c r="AH6" s="18" t="n">
        <v>209</v>
      </c>
      <c r="AI6" s="19" t="n">
        <v>484</v>
      </c>
    </row>
    <row r="7" customFormat="false" ht="15" hidden="false" customHeight="false" outlineLevel="0" collapsed="false">
      <c r="A7" s="13" t="s">
        <v>37</v>
      </c>
      <c r="B7" s="20" t="s">
        <v>151</v>
      </c>
      <c r="C7" s="20" t="s">
        <v>80</v>
      </c>
      <c r="D7" s="20" t="s">
        <v>26</v>
      </c>
      <c r="E7" s="20" t="s">
        <v>100</v>
      </c>
      <c r="F7" s="15" t="n">
        <v>18</v>
      </c>
      <c r="G7" s="16" t="n">
        <v>72</v>
      </c>
      <c r="H7" s="15" t="n">
        <v>56</v>
      </c>
      <c r="I7" s="16" t="n">
        <v>56</v>
      </c>
      <c r="J7" s="17" t="n">
        <v>4</v>
      </c>
      <c r="K7" s="17" t="n">
        <v>40</v>
      </c>
      <c r="L7" s="15" t="n">
        <v>2</v>
      </c>
      <c r="M7" s="16" t="n">
        <v>14</v>
      </c>
      <c r="N7" s="17" t="n">
        <v>4</v>
      </c>
      <c r="O7" s="17" t="n">
        <v>28</v>
      </c>
      <c r="P7" s="15" t="n">
        <v>49</v>
      </c>
      <c r="Q7" s="16" t="n">
        <v>49</v>
      </c>
      <c r="R7" s="17" t="n">
        <v>4</v>
      </c>
      <c r="S7" s="17" t="n">
        <v>12</v>
      </c>
      <c r="T7" s="15" t="n">
        <v>67</v>
      </c>
      <c r="U7" s="16" t="n">
        <v>67</v>
      </c>
      <c r="V7" s="17" t="n">
        <v>15</v>
      </c>
      <c r="W7" s="17" t="n">
        <v>45</v>
      </c>
      <c r="X7" s="15" t="n">
        <v>1</v>
      </c>
      <c r="Y7" s="16" t="n">
        <v>9</v>
      </c>
      <c r="Z7" s="17"/>
      <c r="AA7" s="17"/>
      <c r="AB7" s="15" t="n">
        <v>3</v>
      </c>
      <c r="AC7" s="16" t="n">
        <v>30</v>
      </c>
      <c r="AD7" s="17" t="n">
        <v>7</v>
      </c>
      <c r="AE7" s="17" t="n">
        <v>7</v>
      </c>
      <c r="AF7" s="15" t="n">
        <v>11</v>
      </c>
      <c r="AG7" s="16" t="n">
        <v>44</v>
      </c>
      <c r="AH7" s="18" t="n">
        <v>241</v>
      </c>
      <c r="AI7" s="19" t="n">
        <v>473</v>
      </c>
    </row>
    <row r="8" customFormat="false" ht="15" hidden="false" customHeight="false" outlineLevel="0" collapsed="false">
      <c r="A8" s="13" t="s">
        <v>41</v>
      </c>
      <c r="B8" s="20" t="s">
        <v>170</v>
      </c>
      <c r="C8" s="20" t="s">
        <v>171</v>
      </c>
      <c r="D8" s="20" t="s">
        <v>26</v>
      </c>
      <c r="E8" s="20" t="s">
        <v>100</v>
      </c>
      <c r="F8" s="15" t="n">
        <v>8</v>
      </c>
      <c r="G8" s="16" t="n">
        <v>32</v>
      </c>
      <c r="H8" s="15" t="n">
        <v>57</v>
      </c>
      <c r="I8" s="16" t="n">
        <v>57</v>
      </c>
      <c r="J8" s="17" t="n">
        <v>6</v>
      </c>
      <c r="K8" s="17" t="n">
        <v>60</v>
      </c>
      <c r="L8" s="15" t="n">
        <v>4</v>
      </c>
      <c r="M8" s="16" t="n">
        <v>28</v>
      </c>
      <c r="N8" s="17" t="n">
        <v>4</v>
      </c>
      <c r="O8" s="17" t="n">
        <v>28</v>
      </c>
      <c r="P8" s="15" t="n">
        <v>6</v>
      </c>
      <c r="Q8" s="16" t="n">
        <v>6</v>
      </c>
      <c r="R8" s="17" t="n">
        <v>10</v>
      </c>
      <c r="S8" s="17" t="n">
        <v>30</v>
      </c>
      <c r="T8" s="15" t="n">
        <v>35</v>
      </c>
      <c r="U8" s="16" t="n">
        <v>35</v>
      </c>
      <c r="V8" s="17" t="n">
        <v>6</v>
      </c>
      <c r="W8" s="17" t="n">
        <v>18</v>
      </c>
      <c r="X8" s="15" t="n">
        <v>1</v>
      </c>
      <c r="Y8" s="16" t="n">
        <v>9</v>
      </c>
      <c r="Z8" s="17"/>
      <c r="AA8" s="17"/>
      <c r="AB8" s="15" t="n">
        <v>8</v>
      </c>
      <c r="AC8" s="16" t="n">
        <v>80</v>
      </c>
      <c r="AD8" s="17" t="n">
        <v>24</v>
      </c>
      <c r="AE8" s="17" t="n">
        <v>24</v>
      </c>
      <c r="AF8" s="15" t="n">
        <v>8</v>
      </c>
      <c r="AG8" s="16" t="n">
        <v>32</v>
      </c>
      <c r="AH8" s="18" t="n">
        <v>177</v>
      </c>
      <c r="AI8" s="19" t="n">
        <v>439</v>
      </c>
    </row>
    <row r="9" customFormat="false" ht="15" hidden="false" customHeight="false" outlineLevel="0" collapsed="false">
      <c r="A9" s="13" t="s">
        <v>44</v>
      </c>
      <c r="B9" s="14" t="s">
        <v>199</v>
      </c>
      <c r="C9" s="14" t="s">
        <v>200</v>
      </c>
      <c r="D9" s="14" t="s">
        <v>26</v>
      </c>
      <c r="E9" s="14" t="s">
        <v>100</v>
      </c>
      <c r="F9" s="15" t="n">
        <v>12</v>
      </c>
      <c r="G9" s="16" t="n">
        <v>48</v>
      </c>
      <c r="H9" s="15" t="n">
        <v>23</v>
      </c>
      <c r="I9" s="16" t="n">
        <v>23</v>
      </c>
      <c r="J9" s="17" t="n">
        <v>9</v>
      </c>
      <c r="K9" s="17" t="n">
        <v>90</v>
      </c>
      <c r="L9" s="15" t="n">
        <v>5</v>
      </c>
      <c r="M9" s="16" t="n">
        <v>35</v>
      </c>
      <c r="N9" s="17" t="n">
        <v>2</v>
      </c>
      <c r="O9" s="17" t="n">
        <v>14</v>
      </c>
      <c r="P9" s="15" t="n">
        <v>0</v>
      </c>
      <c r="Q9" s="16" t="n">
        <v>0</v>
      </c>
      <c r="R9" s="17" t="n">
        <v>3</v>
      </c>
      <c r="S9" s="17" t="n">
        <v>9</v>
      </c>
      <c r="T9" s="15" t="n">
        <v>18</v>
      </c>
      <c r="U9" s="16" t="n">
        <v>18</v>
      </c>
      <c r="V9" s="17" t="n">
        <v>10</v>
      </c>
      <c r="W9" s="17" t="n">
        <v>30</v>
      </c>
      <c r="X9" s="15" t="n">
        <v>2</v>
      </c>
      <c r="Y9" s="16" t="n">
        <v>18</v>
      </c>
      <c r="Z9" s="17"/>
      <c r="AA9" s="17"/>
      <c r="AB9" s="15" t="n">
        <v>4</v>
      </c>
      <c r="AC9" s="16" t="n">
        <v>40</v>
      </c>
      <c r="AD9" s="17" t="n">
        <v>0</v>
      </c>
      <c r="AE9" s="17" t="n">
        <v>0</v>
      </c>
      <c r="AF9" s="15" t="n">
        <v>2</v>
      </c>
      <c r="AG9" s="16" t="n">
        <v>8</v>
      </c>
      <c r="AH9" s="18" t="n">
        <v>90</v>
      </c>
      <c r="AI9" s="19" t="n">
        <v>333</v>
      </c>
    </row>
    <row r="10" customFormat="false" ht="15" hidden="false" customHeight="false" outlineLevel="0" collapsed="false">
      <c r="A10" s="13" t="s">
        <v>47</v>
      </c>
      <c r="B10" s="14" t="s">
        <v>211</v>
      </c>
      <c r="C10" s="14" t="s">
        <v>212</v>
      </c>
      <c r="D10" s="14" t="s">
        <v>40</v>
      </c>
      <c r="E10" s="14" t="s">
        <v>100</v>
      </c>
      <c r="F10" s="15" t="n">
        <v>7</v>
      </c>
      <c r="G10" s="16" t="n">
        <v>28</v>
      </c>
      <c r="H10" s="15" t="n">
        <v>33</v>
      </c>
      <c r="I10" s="16" t="n">
        <v>33</v>
      </c>
      <c r="J10" s="17" t="n">
        <v>5</v>
      </c>
      <c r="K10" s="17" t="n">
        <v>50</v>
      </c>
      <c r="L10" s="15" t="n">
        <v>0</v>
      </c>
      <c r="M10" s="16" t="n">
        <v>0</v>
      </c>
      <c r="N10" s="17" t="n">
        <v>2</v>
      </c>
      <c r="O10" s="17" t="n">
        <v>14</v>
      </c>
      <c r="P10" s="15" t="n">
        <v>0</v>
      </c>
      <c r="Q10" s="16" t="n">
        <v>0</v>
      </c>
      <c r="R10" s="17" t="n">
        <v>6</v>
      </c>
      <c r="S10" s="17" t="n">
        <v>18</v>
      </c>
      <c r="T10" s="15" t="n">
        <v>0</v>
      </c>
      <c r="U10" s="16" t="n">
        <v>0</v>
      </c>
      <c r="V10" s="17" t="n">
        <v>6</v>
      </c>
      <c r="W10" s="17" t="n">
        <v>18</v>
      </c>
      <c r="X10" s="15" t="n">
        <v>1</v>
      </c>
      <c r="Y10" s="16" t="n">
        <v>9</v>
      </c>
      <c r="Z10" s="17"/>
      <c r="AA10" s="17"/>
      <c r="AB10" s="15" t="n">
        <v>6</v>
      </c>
      <c r="AC10" s="16" t="n">
        <v>60</v>
      </c>
      <c r="AD10" s="17" t="n">
        <v>15</v>
      </c>
      <c r="AE10" s="17" t="n">
        <v>15</v>
      </c>
      <c r="AF10" s="15" t="n">
        <v>10</v>
      </c>
      <c r="AG10" s="16" t="n">
        <v>40</v>
      </c>
      <c r="AH10" s="18" t="n">
        <v>91</v>
      </c>
      <c r="AI10" s="19" t="n">
        <v>285</v>
      </c>
    </row>
    <row r="11" customFormat="false" ht="15.75" hidden="false" customHeight="false" outlineLevel="0" collapsed="false">
      <c r="A11" s="58" t="s">
        <v>50</v>
      </c>
      <c r="B11" s="20" t="s">
        <v>202</v>
      </c>
      <c r="C11" s="20" t="s">
        <v>102</v>
      </c>
      <c r="D11" s="20" t="s">
        <v>132</v>
      </c>
      <c r="E11" s="20" t="s">
        <v>100</v>
      </c>
      <c r="F11" s="15" t="n">
        <v>2</v>
      </c>
      <c r="G11" s="16" t="n">
        <v>8</v>
      </c>
      <c r="H11" s="15" t="n">
        <v>10</v>
      </c>
      <c r="I11" s="16" t="n">
        <v>10</v>
      </c>
      <c r="J11" s="21" t="n">
        <v>4</v>
      </c>
      <c r="K11" s="17" t="n">
        <v>40</v>
      </c>
      <c r="L11" s="15" t="n">
        <v>2</v>
      </c>
      <c r="M11" s="16" t="n">
        <v>14</v>
      </c>
      <c r="N11" s="21" t="n">
        <v>2</v>
      </c>
      <c r="O11" s="17" t="n">
        <v>14</v>
      </c>
      <c r="P11" s="15" t="n">
        <v>38</v>
      </c>
      <c r="Q11" s="16" t="n">
        <v>38</v>
      </c>
      <c r="R11" s="21" t="n">
        <v>6</v>
      </c>
      <c r="S11" s="17" t="n">
        <v>18</v>
      </c>
      <c r="T11" s="15" t="n">
        <v>0</v>
      </c>
      <c r="U11" s="16" t="n">
        <v>0</v>
      </c>
      <c r="V11" s="21" t="n">
        <v>6</v>
      </c>
      <c r="W11" s="17" t="n">
        <v>18</v>
      </c>
      <c r="X11" s="15" t="n">
        <v>1</v>
      </c>
      <c r="Y11" s="16" t="n">
        <v>9</v>
      </c>
      <c r="Z11" s="17"/>
      <c r="AA11" s="17"/>
      <c r="AB11" s="15" t="n">
        <v>5</v>
      </c>
      <c r="AC11" s="16" t="n">
        <v>50</v>
      </c>
      <c r="AD11" s="21" t="n">
        <v>0</v>
      </c>
      <c r="AE11" s="17" t="n">
        <v>0</v>
      </c>
      <c r="AF11" s="15" t="n">
        <v>12</v>
      </c>
      <c r="AG11" s="16" t="n">
        <v>48</v>
      </c>
      <c r="AH11" s="18" t="n">
        <v>88</v>
      </c>
      <c r="AI11" s="19" t="n">
        <v>267</v>
      </c>
    </row>
    <row r="12" customFormat="false" ht="15.75" hidden="false" customHeight="false" outlineLevel="0" collapsed="false">
      <c r="A12" s="58" t="s">
        <v>53</v>
      </c>
      <c r="B12" s="50" t="s">
        <v>221</v>
      </c>
      <c r="C12" s="50" t="s">
        <v>222</v>
      </c>
      <c r="D12" s="50" t="s">
        <v>132</v>
      </c>
      <c r="E12" s="50" t="s">
        <v>100</v>
      </c>
      <c r="F12" s="42" t="n">
        <v>10</v>
      </c>
      <c r="G12" s="43" t="n">
        <v>40</v>
      </c>
      <c r="H12" s="42" t="n">
        <v>34</v>
      </c>
      <c r="I12" s="43" t="n">
        <v>34</v>
      </c>
      <c r="J12" s="44" t="n">
        <v>3</v>
      </c>
      <c r="K12" s="45" t="n">
        <v>30</v>
      </c>
      <c r="L12" s="42" t="n">
        <v>1</v>
      </c>
      <c r="M12" s="43" t="n">
        <v>7</v>
      </c>
      <c r="N12" s="44" t="n">
        <v>1</v>
      </c>
      <c r="O12" s="45" t="n">
        <v>7</v>
      </c>
      <c r="P12" s="42" t="n">
        <v>0</v>
      </c>
      <c r="Q12" s="43" t="n">
        <v>0</v>
      </c>
      <c r="R12" s="44" t="n">
        <v>2</v>
      </c>
      <c r="S12" s="45" t="n">
        <v>6</v>
      </c>
      <c r="T12" s="42" t="n">
        <v>0</v>
      </c>
      <c r="U12" s="43" t="n">
        <v>0</v>
      </c>
      <c r="V12" s="44" t="n">
        <v>6</v>
      </c>
      <c r="W12" s="45" t="n">
        <v>18</v>
      </c>
      <c r="X12" s="42" t="n">
        <v>1</v>
      </c>
      <c r="Y12" s="43" t="n">
        <v>9</v>
      </c>
      <c r="Z12" s="44"/>
      <c r="AA12" s="45"/>
      <c r="AB12" s="42" t="n">
        <v>4</v>
      </c>
      <c r="AC12" s="43" t="n">
        <v>40</v>
      </c>
      <c r="AD12" s="44" t="n">
        <v>3</v>
      </c>
      <c r="AE12" s="45" t="n">
        <v>3</v>
      </c>
      <c r="AF12" s="42" t="n">
        <v>5</v>
      </c>
      <c r="AG12" s="43" t="n">
        <v>20</v>
      </c>
      <c r="AH12" s="46" t="n">
        <v>70</v>
      </c>
      <c r="AI12" s="47" t="n">
        <v>214</v>
      </c>
    </row>
  </sheetData>
  <autoFilter ref="A1:AI11"/>
  <mergeCells count="20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I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9.71"/>
    <col collapsed="false" customWidth="true" hidden="false" outlineLevel="0" max="3" min="3" style="0" width="13.29"/>
    <col collapsed="false" customWidth="true" hidden="false" outlineLevel="0" max="4" min="4" style="0" width="17.71"/>
    <col collapsed="false" customWidth="true" hidden="false" outlineLevel="0" max="5" min="5" style="0" width="33.86"/>
    <col collapsed="false" customWidth="true" hidden="false" outlineLevel="0" max="34" min="6" style="0" width="6.15"/>
    <col collapsed="false" customWidth="true" hidden="false" outlineLevel="0" max="35" min="35" style="0" width="8.29"/>
    <col collapsed="false" customWidth="true" hidden="false" outlineLevel="0" max="1025" min="36" style="0" width="8.67"/>
  </cols>
  <sheetData>
    <row r="1" customFormat="false" ht="15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52" t="s">
        <v>5</v>
      </c>
      <c r="G1" s="52"/>
      <c r="H1" s="52" t="s">
        <v>6</v>
      </c>
      <c r="I1" s="52"/>
      <c r="J1" s="53" t="s">
        <v>7</v>
      </c>
      <c r="K1" s="53"/>
      <c r="L1" s="52" t="s">
        <v>8</v>
      </c>
      <c r="M1" s="52"/>
      <c r="N1" s="54" t="s">
        <v>9</v>
      </c>
      <c r="O1" s="54"/>
      <c r="P1" s="52" t="s">
        <v>10</v>
      </c>
      <c r="Q1" s="52"/>
      <c r="R1" s="54" t="s">
        <v>11</v>
      </c>
      <c r="S1" s="54"/>
      <c r="T1" s="52" t="s">
        <v>12</v>
      </c>
      <c r="U1" s="52"/>
      <c r="V1" s="54" t="s">
        <v>13</v>
      </c>
      <c r="W1" s="54"/>
      <c r="X1" s="55" t="s">
        <v>14</v>
      </c>
      <c r="Y1" s="55"/>
      <c r="Z1" s="54" t="s">
        <v>15</v>
      </c>
      <c r="AA1" s="54"/>
      <c r="AB1" s="52" t="s">
        <v>16</v>
      </c>
      <c r="AC1" s="52"/>
      <c r="AD1" s="54" t="s">
        <v>238</v>
      </c>
      <c r="AE1" s="54"/>
      <c r="AF1" s="56" t="s">
        <v>18</v>
      </c>
      <c r="AG1" s="56"/>
      <c r="AH1" s="57" t="s">
        <v>19</v>
      </c>
      <c r="AI1" s="57"/>
    </row>
    <row r="2" customFormat="false" ht="15" hidden="false" customHeight="false" outlineLevel="0" collapsed="false">
      <c r="A2" s="1"/>
      <c r="B2" s="2"/>
      <c r="C2" s="3"/>
      <c r="D2" s="3"/>
      <c r="E2" s="3"/>
      <c r="F2" s="10" t="s">
        <v>20</v>
      </c>
      <c r="G2" s="11" t="s">
        <v>21</v>
      </c>
      <c r="H2" s="10" t="s">
        <v>22</v>
      </c>
      <c r="I2" s="11" t="s">
        <v>21</v>
      </c>
      <c r="J2" s="12" t="s">
        <v>22</v>
      </c>
      <c r="K2" s="12" t="s">
        <v>21</v>
      </c>
      <c r="L2" s="10" t="s">
        <v>22</v>
      </c>
      <c r="M2" s="11" t="s">
        <v>21</v>
      </c>
      <c r="N2" s="12" t="s">
        <v>22</v>
      </c>
      <c r="O2" s="12" t="s">
        <v>21</v>
      </c>
      <c r="P2" s="10" t="s">
        <v>22</v>
      </c>
      <c r="Q2" s="11" t="s">
        <v>21</v>
      </c>
      <c r="R2" s="12" t="s">
        <v>22</v>
      </c>
      <c r="S2" s="12" t="s">
        <v>21</v>
      </c>
      <c r="T2" s="10" t="s">
        <v>22</v>
      </c>
      <c r="U2" s="11" t="s">
        <v>21</v>
      </c>
      <c r="V2" s="12" t="s">
        <v>22</v>
      </c>
      <c r="W2" s="12" t="s">
        <v>21</v>
      </c>
      <c r="X2" s="10" t="s">
        <v>22</v>
      </c>
      <c r="Y2" s="11" t="s">
        <v>21</v>
      </c>
      <c r="Z2" s="12" t="s">
        <v>22</v>
      </c>
      <c r="AA2" s="12" t="s">
        <v>21</v>
      </c>
      <c r="AB2" s="10" t="s">
        <v>22</v>
      </c>
      <c r="AC2" s="11" t="s">
        <v>21</v>
      </c>
      <c r="AD2" s="12" t="s">
        <v>22</v>
      </c>
      <c r="AE2" s="12" t="s">
        <v>21</v>
      </c>
      <c r="AF2" s="10" t="s">
        <v>22</v>
      </c>
      <c r="AG2" s="11" t="s">
        <v>21</v>
      </c>
      <c r="AH2" s="12" t="s">
        <v>22</v>
      </c>
      <c r="AI2" s="11" t="s">
        <v>21</v>
      </c>
    </row>
    <row r="3" customFormat="false" ht="15" hidden="false" customHeight="false" outlineLevel="0" collapsed="false">
      <c r="A3" s="13" t="s">
        <v>23</v>
      </c>
      <c r="B3" s="34" t="s">
        <v>239</v>
      </c>
      <c r="C3" s="34" t="s">
        <v>137</v>
      </c>
      <c r="D3" s="34" t="s">
        <v>148</v>
      </c>
      <c r="E3" s="34" t="s">
        <v>149</v>
      </c>
      <c r="F3" s="15" t="n">
        <v>14</v>
      </c>
      <c r="G3" s="16" t="n">
        <v>56</v>
      </c>
      <c r="H3" s="15" t="n">
        <v>15</v>
      </c>
      <c r="I3" s="16" t="n">
        <v>15</v>
      </c>
      <c r="J3" s="21" t="n">
        <v>8</v>
      </c>
      <c r="K3" s="17" t="n">
        <v>80</v>
      </c>
      <c r="L3" s="15" t="n">
        <v>7</v>
      </c>
      <c r="M3" s="16" t="n">
        <v>49</v>
      </c>
      <c r="N3" s="21" t="n">
        <v>1</v>
      </c>
      <c r="O3" s="17" t="n">
        <v>7</v>
      </c>
      <c r="P3" s="15" t="n">
        <v>43</v>
      </c>
      <c r="Q3" s="16" t="n">
        <v>43</v>
      </c>
      <c r="R3" s="21" t="n">
        <v>11</v>
      </c>
      <c r="S3" s="17" t="n">
        <v>33</v>
      </c>
      <c r="T3" s="15" t="n">
        <v>0</v>
      </c>
      <c r="U3" s="16" t="n">
        <v>0</v>
      </c>
      <c r="V3" s="21" t="n">
        <v>30</v>
      </c>
      <c r="W3" s="17" t="n">
        <v>90</v>
      </c>
      <c r="X3" s="15" t="n">
        <v>2</v>
      </c>
      <c r="Y3" s="16" t="n">
        <v>18</v>
      </c>
      <c r="Z3" s="17"/>
      <c r="AA3" s="17"/>
      <c r="AB3" s="15" t="n">
        <v>4</v>
      </c>
      <c r="AC3" s="16" t="n">
        <v>40</v>
      </c>
      <c r="AD3" s="17"/>
      <c r="AE3" s="17" t="n">
        <v>0</v>
      </c>
      <c r="AF3" s="15" t="n">
        <v>12</v>
      </c>
      <c r="AG3" s="16" t="n">
        <v>48</v>
      </c>
      <c r="AH3" s="18" t="n">
        <v>147</v>
      </c>
      <c r="AI3" s="19" t="n">
        <v>479</v>
      </c>
    </row>
    <row r="4" customFormat="false" ht="15" hidden="false" customHeight="false" outlineLevel="0" collapsed="false">
      <c r="A4" s="13" t="s">
        <v>28</v>
      </c>
      <c r="B4" s="20" t="s">
        <v>173</v>
      </c>
      <c r="C4" s="20" t="s">
        <v>99</v>
      </c>
      <c r="D4" s="34" t="s">
        <v>148</v>
      </c>
      <c r="E4" s="20" t="s">
        <v>149</v>
      </c>
      <c r="F4" s="15" t="n">
        <v>12</v>
      </c>
      <c r="G4" s="16" t="n">
        <v>48</v>
      </c>
      <c r="H4" s="15" t="n">
        <v>36</v>
      </c>
      <c r="I4" s="16" t="n">
        <v>36</v>
      </c>
      <c r="J4" s="21" t="n">
        <v>8</v>
      </c>
      <c r="K4" s="17" t="n">
        <v>80</v>
      </c>
      <c r="L4" s="15" t="n">
        <v>11</v>
      </c>
      <c r="M4" s="16" t="n">
        <v>77</v>
      </c>
      <c r="N4" s="21" t="n">
        <v>1</v>
      </c>
      <c r="O4" s="17" t="n">
        <v>7</v>
      </c>
      <c r="P4" s="15" t="n">
        <v>13</v>
      </c>
      <c r="Q4" s="16" t="n">
        <v>13</v>
      </c>
      <c r="R4" s="21" t="n">
        <v>8</v>
      </c>
      <c r="S4" s="17" t="n">
        <v>24</v>
      </c>
      <c r="T4" s="15" t="n">
        <v>0</v>
      </c>
      <c r="U4" s="16" t="n">
        <v>0</v>
      </c>
      <c r="V4" s="21" t="n">
        <v>10</v>
      </c>
      <c r="W4" s="17" t="n">
        <v>30</v>
      </c>
      <c r="X4" s="15" t="n">
        <v>1</v>
      </c>
      <c r="Y4" s="16" t="n">
        <v>9</v>
      </c>
      <c r="Z4" s="21"/>
      <c r="AA4" s="17"/>
      <c r="AB4" s="15" t="n">
        <v>5</v>
      </c>
      <c r="AC4" s="16" t="n">
        <v>50</v>
      </c>
      <c r="AD4" s="21"/>
      <c r="AE4" s="17" t="n">
        <v>0</v>
      </c>
      <c r="AF4" s="15" t="n">
        <v>15</v>
      </c>
      <c r="AG4" s="16" t="n">
        <v>60</v>
      </c>
      <c r="AH4" s="18" t="n">
        <v>120</v>
      </c>
      <c r="AI4" s="19" t="n">
        <v>434</v>
      </c>
    </row>
    <row r="5" customFormat="false" ht="15" hidden="false" customHeight="false" outlineLevel="0" collapsed="false">
      <c r="A5" s="13" t="s">
        <v>31</v>
      </c>
      <c r="B5" s="20" t="s">
        <v>177</v>
      </c>
      <c r="C5" s="20" t="s">
        <v>39</v>
      </c>
      <c r="D5" s="34" t="s">
        <v>148</v>
      </c>
      <c r="E5" s="20" t="s">
        <v>149</v>
      </c>
      <c r="F5" s="15" t="n">
        <v>6</v>
      </c>
      <c r="G5" s="16" t="n">
        <v>24</v>
      </c>
      <c r="H5" s="15" t="n">
        <v>27</v>
      </c>
      <c r="I5" s="16" t="n">
        <v>27</v>
      </c>
      <c r="J5" s="21" t="n">
        <v>6</v>
      </c>
      <c r="K5" s="17" t="n">
        <v>60</v>
      </c>
      <c r="L5" s="15" t="n">
        <v>2</v>
      </c>
      <c r="M5" s="16" t="n">
        <v>14</v>
      </c>
      <c r="N5" s="21" t="n">
        <v>4</v>
      </c>
      <c r="O5" s="17" t="n">
        <v>28</v>
      </c>
      <c r="P5" s="15" t="n">
        <v>31</v>
      </c>
      <c r="Q5" s="16" t="n">
        <v>31</v>
      </c>
      <c r="R5" s="21" t="n">
        <v>11</v>
      </c>
      <c r="S5" s="17" t="n">
        <v>33</v>
      </c>
      <c r="T5" s="15" t="n">
        <v>62</v>
      </c>
      <c r="U5" s="16" t="n">
        <v>62</v>
      </c>
      <c r="V5" s="21" t="n">
        <v>6</v>
      </c>
      <c r="W5" s="17" t="n">
        <v>18</v>
      </c>
      <c r="X5" s="15" t="n">
        <v>2</v>
      </c>
      <c r="Y5" s="16" t="n">
        <v>18</v>
      </c>
      <c r="Z5" s="21"/>
      <c r="AA5" s="17"/>
      <c r="AB5" s="15" t="n">
        <v>5</v>
      </c>
      <c r="AC5" s="16" t="n">
        <v>50</v>
      </c>
      <c r="AD5" s="21"/>
      <c r="AE5" s="17" t="n">
        <v>0</v>
      </c>
      <c r="AF5" s="15" t="n">
        <v>16</v>
      </c>
      <c r="AG5" s="16" t="n">
        <v>64</v>
      </c>
      <c r="AH5" s="18" t="n">
        <v>178</v>
      </c>
      <c r="AI5" s="19" t="n">
        <v>429</v>
      </c>
    </row>
    <row r="6" customFormat="false" ht="15" hidden="false" customHeight="false" outlineLevel="0" collapsed="false">
      <c r="A6" s="13" t="s">
        <v>34</v>
      </c>
      <c r="B6" s="20" t="s">
        <v>167</v>
      </c>
      <c r="C6" s="20" t="s">
        <v>182</v>
      </c>
      <c r="D6" s="34" t="s">
        <v>148</v>
      </c>
      <c r="E6" s="20" t="s">
        <v>149</v>
      </c>
      <c r="F6" s="15" t="n">
        <v>10</v>
      </c>
      <c r="G6" s="16" t="n">
        <v>40</v>
      </c>
      <c r="H6" s="15" t="n">
        <v>26</v>
      </c>
      <c r="I6" s="16" t="n">
        <v>26</v>
      </c>
      <c r="J6" s="17" t="n">
        <v>6</v>
      </c>
      <c r="K6" s="17" t="n">
        <v>60</v>
      </c>
      <c r="L6" s="15" t="n">
        <v>4</v>
      </c>
      <c r="M6" s="16" t="n">
        <v>28</v>
      </c>
      <c r="N6" s="17" t="n">
        <v>3</v>
      </c>
      <c r="O6" s="17" t="n">
        <v>21</v>
      </c>
      <c r="P6" s="15" t="n">
        <v>50</v>
      </c>
      <c r="Q6" s="16" t="n">
        <v>50</v>
      </c>
      <c r="R6" s="17" t="n">
        <v>1</v>
      </c>
      <c r="S6" s="17" t="n">
        <v>3</v>
      </c>
      <c r="T6" s="15" t="n">
        <v>59</v>
      </c>
      <c r="U6" s="16" t="n">
        <v>59</v>
      </c>
      <c r="V6" s="17" t="n">
        <v>1</v>
      </c>
      <c r="W6" s="17" t="n">
        <v>3</v>
      </c>
      <c r="X6" s="15" t="n">
        <v>3</v>
      </c>
      <c r="Y6" s="16" t="n">
        <v>27</v>
      </c>
      <c r="Z6" s="17"/>
      <c r="AA6" s="17"/>
      <c r="AB6" s="15" t="n">
        <v>6</v>
      </c>
      <c r="AC6" s="16" t="n">
        <v>60</v>
      </c>
      <c r="AD6" s="17"/>
      <c r="AE6" s="17" t="n">
        <v>0</v>
      </c>
      <c r="AF6" s="15" t="n">
        <v>9</v>
      </c>
      <c r="AG6" s="16" t="n">
        <v>36</v>
      </c>
      <c r="AH6" s="18" t="n">
        <v>178</v>
      </c>
      <c r="AI6" s="19" t="n">
        <v>413</v>
      </c>
    </row>
    <row r="7" customFormat="false" ht="15" hidden="false" customHeight="false" outlineLevel="0" collapsed="false">
      <c r="A7" s="13" t="s">
        <v>37</v>
      </c>
      <c r="B7" s="20" t="s">
        <v>194</v>
      </c>
      <c r="C7" s="20" t="s">
        <v>195</v>
      </c>
      <c r="D7" s="34" t="s">
        <v>148</v>
      </c>
      <c r="E7" s="20" t="s">
        <v>149</v>
      </c>
      <c r="F7" s="15" t="n">
        <v>14</v>
      </c>
      <c r="G7" s="16" t="n">
        <v>56</v>
      </c>
      <c r="H7" s="15" t="n">
        <v>18</v>
      </c>
      <c r="I7" s="16" t="n">
        <v>18</v>
      </c>
      <c r="J7" s="21" t="n">
        <v>5</v>
      </c>
      <c r="K7" s="17" t="n">
        <v>50</v>
      </c>
      <c r="L7" s="15" t="n">
        <v>2</v>
      </c>
      <c r="M7" s="16" t="n">
        <v>14</v>
      </c>
      <c r="N7" s="21" t="n">
        <v>0</v>
      </c>
      <c r="O7" s="17" t="n">
        <v>0</v>
      </c>
      <c r="P7" s="15" t="n">
        <v>0</v>
      </c>
      <c r="Q7" s="16" t="n">
        <v>0</v>
      </c>
      <c r="R7" s="21" t="n">
        <v>10</v>
      </c>
      <c r="S7" s="17" t="n">
        <v>30</v>
      </c>
      <c r="T7" s="15" t="n">
        <v>9</v>
      </c>
      <c r="U7" s="16" t="n">
        <v>9</v>
      </c>
      <c r="V7" s="21" t="n">
        <v>25</v>
      </c>
      <c r="W7" s="17" t="n">
        <v>75</v>
      </c>
      <c r="X7" s="15" t="n">
        <v>2</v>
      </c>
      <c r="Y7" s="16" t="n">
        <v>18</v>
      </c>
      <c r="Z7" s="21"/>
      <c r="AA7" s="17"/>
      <c r="AB7" s="15" t="n">
        <v>5</v>
      </c>
      <c r="AC7" s="16" t="n">
        <v>50</v>
      </c>
      <c r="AD7" s="21"/>
      <c r="AE7" s="17" t="n">
        <v>0</v>
      </c>
      <c r="AF7" s="15" t="n">
        <v>12</v>
      </c>
      <c r="AG7" s="16" t="n">
        <v>48</v>
      </c>
      <c r="AH7" s="18" t="n">
        <v>102</v>
      </c>
      <c r="AI7" s="19" t="n">
        <v>368</v>
      </c>
    </row>
    <row r="8" customFormat="false" ht="15" hidden="false" customHeight="false" outlineLevel="0" collapsed="false">
      <c r="A8" s="13" t="s">
        <v>41</v>
      </c>
      <c r="B8" s="14" t="s">
        <v>202</v>
      </c>
      <c r="C8" s="14" t="s">
        <v>203</v>
      </c>
      <c r="D8" s="34" t="s">
        <v>148</v>
      </c>
      <c r="E8" s="14" t="s">
        <v>149</v>
      </c>
      <c r="F8" s="15" t="n">
        <v>14</v>
      </c>
      <c r="G8" s="16" t="n">
        <v>56</v>
      </c>
      <c r="H8" s="15" t="n">
        <v>18</v>
      </c>
      <c r="I8" s="16" t="n">
        <v>18</v>
      </c>
      <c r="J8" s="17" t="n">
        <v>4</v>
      </c>
      <c r="K8" s="17" t="n">
        <v>40</v>
      </c>
      <c r="L8" s="15" t="n">
        <v>8</v>
      </c>
      <c r="M8" s="16" t="n">
        <v>56</v>
      </c>
      <c r="N8" s="17" t="n">
        <v>3</v>
      </c>
      <c r="O8" s="17" t="n">
        <v>21</v>
      </c>
      <c r="P8" s="15" t="n">
        <v>7</v>
      </c>
      <c r="Q8" s="16" t="n">
        <v>7</v>
      </c>
      <c r="R8" s="17" t="n">
        <v>7</v>
      </c>
      <c r="S8" s="17" t="n">
        <v>21</v>
      </c>
      <c r="T8" s="15" t="n">
        <v>10</v>
      </c>
      <c r="U8" s="16" t="n">
        <v>10</v>
      </c>
      <c r="V8" s="17" t="n">
        <v>6</v>
      </c>
      <c r="W8" s="17" t="n">
        <v>18</v>
      </c>
      <c r="X8" s="15" t="n">
        <v>0</v>
      </c>
      <c r="Y8" s="16" t="n">
        <v>0</v>
      </c>
      <c r="Z8" s="17"/>
      <c r="AA8" s="17"/>
      <c r="AB8" s="15" t="n">
        <v>4</v>
      </c>
      <c r="AC8" s="16" t="n">
        <v>40</v>
      </c>
      <c r="AD8" s="17"/>
      <c r="AE8" s="17" t="n">
        <v>0</v>
      </c>
      <c r="AF8" s="15" t="n">
        <v>11</v>
      </c>
      <c r="AG8" s="16" t="n">
        <v>44</v>
      </c>
      <c r="AH8" s="18" t="n">
        <v>92</v>
      </c>
      <c r="AI8" s="19" t="n">
        <v>331</v>
      </c>
    </row>
    <row r="9" customFormat="false" ht="15" hidden="false" customHeight="false" outlineLevel="0" collapsed="false">
      <c r="A9" s="13" t="s">
        <v>44</v>
      </c>
      <c r="B9" s="20" t="s">
        <v>215</v>
      </c>
      <c r="C9" s="20" t="s">
        <v>216</v>
      </c>
      <c r="D9" s="34" t="s">
        <v>148</v>
      </c>
      <c r="E9" s="20" t="s">
        <v>149</v>
      </c>
      <c r="F9" s="15" t="n">
        <v>9</v>
      </c>
      <c r="G9" s="16" t="n">
        <v>36</v>
      </c>
      <c r="H9" s="15" t="n">
        <v>20</v>
      </c>
      <c r="I9" s="16" t="n">
        <v>20</v>
      </c>
      <c r="J9" s="17" t="n">
        <v>3</v>
      </c>
      <c r="K9" s="17" t="n">
        <v>30</v>
      </c>
      <c r="L9" s="15" t="n">
        <v>2</v>
      </c>
      <c r="M9" s="16" t="n">
        <v>14</v>
      </c>
      <c r="N9" s="17" t="n">
        <v>2</v>
      </c>
      <c r="O9" s="17" t="n">
        <v>14</v>
      </c>
      <c r="P9" s="15" t="n">
        <v>0</v>
      </c>
      <c r="Q9" s="16" t="n">
        <v>0</v>
      </c>
      <c r="R9" s="17" t="n">
        <v>2</v>
      </c>
      <c r="S9" s="17" t="n">
        <v>6</v>
      </c>
      <c r="T9" s="15" t="n">
        <v>0</v>
      </c>
      <c r="U9" s="16" t="n">
        <v>0</v>
      </c>
      <c r="V9" s="17" t="n">
        <v>6</v>
      </c>
      <c r="W9" s="17" t="n">
        <v>18</v>
      </c>
      <c r="X9" s="15" t="n">
        <v>2</v>
      </c>
      <c r="Y9" s="16" t="n">
        <v>18</v>
      </c>
      <c r="Z9" s="17"/>
      <c r="AA9" s="17"/>
      <c r="AB9" s="15" t="n">
        <v>5</v>
      </c>
      <c r="AC9" s="16" t="n">
        <v>50</v>
      </c>
      <c r="AD9" s="17"/>
      <c r="AE9" s="17" t="n">
        <v>0</v>
      </c>
      <c r="AF9" s="15" t="n">
        <v>11</v>
      </c>
      <c r="AG9" s="16" t="n">
        <v>44</v>
      </c>
      <c r="AH9" s="18" t="n">
        <v>62</v>
      </c>
      <c r="AI9" s="19" t="n">
        <v>250</v>
      </c>
    </row>
    <row r="10" customFormat="false" ht="15" hidden="false" customHeight="false" outlineLevel="0" collapsed="false">
      <c r="A10" s="13" t="s">
        <v>47</v>
      </c>
      <c r="B10" s="14" t="s">
        <v>228</v>
      </c>
      <c r="C10" s="14" t="s">
        <v>229</v>
      </c>
      <c r="D10" s="34" t="s">
        <v>148</v>
      </c>
      <c r="E10" s="14" t="s">
        <v>149</v>
      </c>
      <c r="F10" s="15" t="n">
        <v>0</v>
      </c>
      <c r="G10" s="16" t="n">
        <v>0</v>
      </c>
      <c r="H10" s="15" t="n">
        <v>23</v>
      </c>
      <c r="I10" s="16" t="n">
        <v>23</v>
      </c>
      <c r="J10" s="21" t="n">
        <v>2</v>
      </c>
      <c r="K10" s="17" t="n">
        <v>20</v>
      </c>
      <c r="L10" s="15" t="n">
        <v>1</v>
      </c>
      <c r="M10" s="16" t="n">
        <v>7</v>
      </c>
      <c r="N10" s="21" t="n">
        <v>0</v>
      </c>
      <c r="O10" s="17" t="n">
        <v>0</v>
      </c>
      <c r="P10" s="15" t="n">
        <v>0</v>
      </c>
      <c r="Q10" s="16" t="n">
        <v>0</v>
      </c>
      <c r="R10" s="21" t="n">
        <v>3</v>
      </c>
      <c r="S10" s="17" t="n">
        <v>9</v>
      </c>
      <c r="T10" s="15" t="n">
        <v>52</v>
      </c>
      <c r="U10" s="16" t="n">
        <v>52</v>
      </c>
      <c r="V10" s="21" t="n">
        <v>1</v>
      </c>
      <c r="W10" s="17" t="n">
        <v>3</v>
      </c>
      <c r="X10" s="15" t="n">
        <v>0</v>
      </c>
      <c r="Y10" s="16" t="n">
        <v>0</v>
      </c>
      <c r="Z10" s="17"/>
      <c r="AA10" s="17"/>
      <c r="AB10" s="15" t="n">
        <v>4</v>
      </c>
      <c r="AC10" s="16" t="n">
        <v>40</v>
      </c>
      <c r="AD10" s="17"/>
      <c r="AE10" s="17" t="n">
        <v>0</v>
      </c>
      <c r="AF10" s="15" t="n">
        <v>8</v>
      </c>
      <c r="AG10" s="16" t="n">
        <v>32</v>
      </c>
      <c r="AH10" s="18" t="n">
        <v>94</v>
      </c>
      <c r="AI10" s="19" t="n">
        <v>186</v>
      </c>
    </row>
    <row r="11" customFormat="false" ht="15.75" hidden="false" customHeight="false" outlineLevel="0" collapsed="false">
      <c r="A11" s="58" t="s">
        <v>50</v>
      </c>
      <c r="B11" s="50" t="s">
        <v>236</v>
      </c>
      <c r="C11" s="50" t="s">
        <v>237</v>
      </c>
      <c r="D11" s="51" t="s">
        <v>148</v>
      </c>
      <c r="E11" s="50" t="s">
        <v>149</v>
      </c>
      <c r="F11" s="42" t="n">
        <v>6</v>
      </c>
      <c r="G11" s="43" t="n">
        <v>24</v>
      </c>
      <c r="H11" s="42" t="n">
        <v>23</v>
      </c>
      <c r="I11" s="43" t="n">
        <v>23</v>
      </c>
      <c r="J11" s="44" t="n">
        <v>0</v>
      </c>
      <c r="K11" s="45" t="n">
        <v>0</v>
      </c>
      <c r="L11" s="42" t="n">
        <v>0</v>
      </c>
      <c r="M11" s="43" t="n">
        <v>0</v>
      </c>
      <c r="N11" s="44" t="n">
        <v>3</v>
      </c>
      <c r="O11" s="45" t="n">
        <v>21</v>
      </c>
      <c r="P11" s="42" t="n">
        <v>0</v>
      </c>
      <c r="Q11" s="43" t="n">
        <v>0</v>
      </c>
      <c r="R11" s="44" t="n">
        <v>0</v>
      </c>
      <c r="S11" s="45" t="n">
        <v>0</v>
      </c>
      <c r="T11" s="42" t="n">
        <v>0</v>
      </c>
      <c r="U11" s="43" t="n">
        <v>0</v>
      </c>
      <c r="V11" s="44" t="n">
        <v>3</v>
      </c>
      <c r="W11" s="45" t="n">
        <v>9</v>
      </c>
      <c r="X11" s="42" t="n">
        <v>1</v>
      </c>
      <c r="Y11" s="43" t="n">
        <v>9</v>
      </c>
      <c r="Z11" s="44"/>
      <c r="AA11" s="45"/>
      <c r="AB11" s="42" t="n">
        <v>2</v>
      </c>
      <c r="AC11" s="43" t="n">
        <v>20</v>
      </c>
      <c r="AD11" s="44"/>
      <c r="AE11" s="45" t="n">
        <v>0</v>
      </c>
      <c r="AF11" s="42" t="n">
        <v>6</v>
      </c>
      <c r="AG11" s="43" t="n">
        <v>24</v>
      </c>
      <c r="AH11" s="46" t="n">
        <v>44</v>
      </c>
      <c r="AI11" s="47" t="n">
        <v>130</v>
      </c>
    </row>
    <row r="13" customFormat="false" ht="15.75" hidden="false" customHeight="false" outlineLevel="0" collapsed="false"/>
    <row r="14" customFormat="false" ht="15" hidden="false" customHeight="true" outlineLevel="0" collapsed="false">
      <c r="A14" s="1" t="s">
        <v>0</v>
      </c>
      <c r="B14" s="2" t="s">
        <v>1</v>
      </c>
      <c r="C14" s="3" t="s">
        <v>2</v>
      </c>
      <c r="D14" s="3" t="s">
        <v>3</v>
      </c>
      <c r="E14" s="3" t="s">
        <v>4</v>
      </c>
      <c r="F14" s="52" t="s">
        <v>5</v>
      </c>
      <c r="G14" s="52"/>
      <c r="H14" s="52" t="s">
        <v>6</v>
      </c>
      <c r="I14" s="52"/>
      <c r="J14" s="53" t="s">
        <v>7</v>
      </c>
      <c r="K14" s="53"/>
      <c r="L14" s="52" t="s">
        <v>8</v>
      </c>
      <c r="M14" s="52"/>
      <c r="N14" s="54" t="s">
        <v>9</v>
      </c>
      <c r="O14" s="54"/>
      <c r="P14" s="52" t="s">
        <v>10</v>
      </c>
      <c r="Q14" s="52"/>
      <c r="R14" s="54" t="s">
        <v>11</v>
      </c>
      <c r="S14" s="54"/>
      <c r="T14" s="52" t="s">
        <v>12</v>
      </c>
      <c r="U14" s="52"/>
      <c r="V14" s="54" t="s">
        <v>13</v>
      </c>
      <c r="W14" s="54"/>
      <c r="X14" s="55" t="s">
        <v>14</v>
      </c>
      <c r="Y14" s="55"/>
      <c r="Z14" s="54" t="s">
        <v>15</v>
      </c>
      <c r="AA14" s="54"/>
      <c r="AB14" s="52" t="s">
        <v>16</v>
      </c>
      <c r="AC14" s="52"/>
      <c r="AD14" s="54" t="s">
        <v>238</v>
      </c>
      <c r="AE14" s="54"/>
      <c r="AF14" s="56" t="s">
        <v>18</v>
      </c>
      <c r="AG14" s="56"/>
      <c r="AH14" s="57" t="s">
        <v>19</v>
      </c>
      <c r="AI14" s="57"/>
    </row>
    <row r="15" customFormat="false" ht="15.75" hidden="false" customHeight="false" outlineLevel="0" collapsed="false">
      <c r="A15" s="1"/>
      <c r="B15" s="2"/>
      <c r="C15" s="3"/>
      <c r="D15" s="3"/>
      <c r="E15" s="3"/>
      <c r="F15" s="10" t="s">
        <v>20</v>
      </c>
      <c r="G15" s="11" t="s">
        <v>21</v>
      </c>
      <c r="H15" s="10" t="s">
        <v>22</v>
      </c>
      <c r="I15" s="11" t="s">
        <v>21</v>
      </c>
      <c r="J15" s="12" t="s">
        <v>22</v>
      </c>
      <c r="K15" s="12" t="s">
        <v>21</v>
      </c>
      <c r="L15" s="10" t="s">
        <v>22</v>
      </c>
      <c r="M15" s="11" t="s">
        <v>21</v>
      </c>
      <c r="N15" s="12" t="s">
        <v>22</v>
      </c>
      <c r="O15" s="12" t="s">
        <v>21</v>
      </c>
      <c r="P15" s="10" t="s">
        <v>22</v>
      </c>
      <c r="Q15" s="11" t="s">
        <v>21</v>
      </c>
      <c r="R15" s="12" t="s">
        <v>22</v>
      </c>
      <c r="S15" s="12" t="s">
        <v>21</v>
      </c>
      <c r="T15" s="10" t="s">
        <v>22</v>
      </c>
      <c r="U15" s="11" t="s">
        <v>21</v>
      </c>
      <c r="V15" s="12" t="s">
        <v>22</v>
      </c>
      <c r="W15" s="12" t="s">
        <v>21</v>
      </c>
      <c r="X15" s="10" t="s">
        <v>22</v>
      </c>
      <c r="Y15" s="11" t="s">
        <v>21</v>
      </c>
      <c r="Z15" s="12" t="s">
        <v>22</v>
      </c>
      <c r="AA15" s="12" t="s">
        <v>21</v>
      </c>
      <c r="AB15" s="10" t="s">
        <v>22</v>
      </c>
      <c r="AC15" s="11" t="s">
        <v>21</v>
      </c>
      <c r="AD15" s="12" t="s">
        <v>22</v>
      </c>
      <c r="AE15" s="12" t="s">
        <v>21</v>
      </c>
      <c r="AF15" s="10" t="s">
        <v>22</v>
      </c>
      <c r="AG15" s="11" t="s">
        <v>21</v>
      </c>
      <c r="AH15" s="12" t="s">
        <v>22</v>
      </c>
      <c r="AI15" s="11" t="s">
        <v>21</v>
      </c>
    </row>
    <row r="16" customFormat="false" ht="15.75" hidden="false" customHeight="false" outlineLevel="0" collapsed="false">
      <c r="A16" s="13" t="s">
        <v>23</v>
      </c>
      <c r="B16" s="23" t="s">
        <v>79</v>
      </c>
      <c r="C16" s="23" t="s">
        <v>80</v>
      </c>
      <c r="D16" s="24" t="s">
        <v>81</v>
      </c>
      <c r="E16" s="23" t="s">
        <v>82</v>
      </c>
      <c r="F16" s="25" t="n">
        <v>16</v>
      </c>
      <c r="G16" s="26" t="n">
        <v>64</v>
      </c>
      <c r="H16" s="25" t="n">
        <v>69</v>
      </c>
      <c r="I16" s="26" t="n">
        <v>69</v>
      </c>
      <c r="J16" s="27" t="n">
        <v>7</v>
      </c>
      <c r="K16" s="28" t="n">
        <v>70</v>
      </c>
      <c r="L16" s="25" t="n">
        <v>13</v>
      </c>
      <c r="M16" s="26" t="n">
        <v>91</v>
      </c>
      <c r="N16" s="27" t="n">
        <v>7</v>
      </c>
      <c r="O16" s="28" t="n">
        <v>49</v>
      </c>
      <c r="P16" s="25" t="n">
        <v>23</v>
      </c>
      <c r="Q16" s="26" t="n">
        <v>23</v>
      </c>
      <c r="R16" s="27" t="n">
        <v>5</v>
      </c>
      <c r="S16" s="28" t="n">
        <v>15</v>
      </c>
      <c r="T16" s="25" t="n">
        <v>76</v>
      </c>
      <c r="U16" s="26" t="n">
        <v>76</v>
      </c>
      <c r="V16" s="27" t="n">
        <v>15</v>
      </c>
      <c r="W16" s="28" t="n">
        <v>45</v>
      </c>
      <c r="X16" s="25" t="n">
        <v>2</v>
      </c>
      <c r="Y16" s="26" t="n">
        <v>18</v>
      </c>
      <c r="Z16" s="27"/>
      <c r="AA16" s="28"/>
      <c r="AB16" s="25" t="n">
        <v>5</v>
      </c>
      <c r="AC16" s="26" t="n">
        <v>50</v>
      </c>
      <c r="AD16" s="27"/>
      <c r="AE16" s="28" t="n">
        <v>0</v>
      </c>
      <c r="AF16" s="25" t="n">
        <v>16</v>
      </c>
      <c r="AG16" s="26" t="n">
        <v>64</v>
      </c>
      <c r="AH16" s="29" t="n">
        <v>254</v>
      </c>
      <c r="AI16" s="30" t="n">
        <v>634</v>
      </c>
    </row>
    <row r="17" customFormat="false" ht="15.75" hidden="false" customHeight="false" outlineLevel="0" collapsed="false">
      <c r="A17" s="13" t="s">
        <v>28</v>
      </c>
      <c r="B17" s="23" t="s">
        <v>121</v>
      </c>
      <c r="C17" s="23" t="s">
        <v>122</v>
      </c>
      <c r="D17" s="24" t="s">
        <v>81</v>
      </c>
      <c r="E17" s="33" t="s">
        <v>82</v>
      </c>
      <c r="F17" s="25" t="n">
        <v>20</v>
      </c>
      <c r="G17" s="26" t="n">
        <v>80</v>
      </c>
      <c r="H17" s="25" t="n">
        <v>72</v>
      </c>
      <c r="I17" s="26" t="n">
        <v>72</v>
      </c>
      <c r="J17" s="28" t="n">
        <v>5</v>
      </c>
      <c r="K17" s="28" t="n">
        <v>50</v>
      </c>
      <c r="L17" s="25" t="n">
        <v>6</v>
      </c>
      <c r="M17" s="26" t="n">
        <v>42</v>
      </c>
      <c r="N17" s="28" t="n">
        <v>7</v>
      </c>
      <c r="O17" s="28" t="n">
        <v>49</v>
      </c>
      <c r="P17" s="25" t="n">
        <v>7</v>
      </c>
      <c r="Q17" s="26" t="n">
        <v>7</v>
      </c>
      <c r="R17" s="28" t="n">
        <v>6</v>
      </c>
      <c r="S17" s="28" t="n">
        <v>18</v>
      </c>
      <c r="T17" s="25" t="n">
        <v>36</v>
      </c>
      <c r="U17" s="26" t="n">
        <v>36</v>
      </c>
      <c r="V17" s="28" t="n">
        <v>20</v>
      </c>
      <c r="W17" s="28" t="n">
        <v>60</v>
      </c>
      <c r="X17" s="25" t="n">
        <v>1</v>
      </c>
      <c r="Y17" s="26" t="n">
        <v>9</v>
      </c>
      <c r="Z17" s="28"/>
      <c r="AA17" s="28"/>
      <c r="AB17" s="25" t="n">
        <v>3</v>
      </c>
      <c r="AC17" s="26" t="n">
        <v>30</v>
      </c>
      <c r="AD17" s="28"/>
      <c r="AE17" s="28" t="n">
        <v>0</v>
      </c>
      <c r="AF17" s="25" t="n">
        <v>16</v>
      </c>
      <c r="AG17" s="26" t="n">
        <v>64</v>
      </c>
      <c r="AH17" s="29" t="n">
        <v>199</v>
      </c>
      <c r="AI17" s="30" t="n">
        <v>517</v>
      </c>
    </row>
    <row r="18" customFormat="false" ht="15" hidden="false" customHeight="false" outlineLevel="0" collapsed="false">
      <c r="A18" s="13" t="s">
        <v>31</v>
      </c>
      <c r="B18" s="35" t="s">
        <v>224</v>
      </c>
      <c r="C18" s="35" t="s">
        <v>216</v>
      </c>
      <c r="D18" s="35" t="s">
        <v>81</v>
      </c>
      <c r="E18" s="35" t="s">
        <v>82</v>
      </c>
      <c r="F18" s="36" t="n">
        <v>9</v>
      </c>
      <c r="G18" s="37" t="n">
        <v>36</v>
      </c>
      <c r="H18" s="36" t="n">
        <v>20</v>
      </c>
      <c r="I18" s="37" t="n">
        <v>20</v>
      </c>
      <c r="J18" s="38" t="n">
        <v>4</v>
      </c>
      <c r="K18" s="38" t="n">
        <v>40</v>
      </c>
      <c r="L18" s="36" t="n">
        <v>1</v>
      </c>
      <c r="M18" s="37" t="n">
        <v>7</v>
      </c>
      <c r="N18" s="38" t="n">
        <v>0</v>
      </c>
      <c r="O18" s="38" t="n">
        <v>0</v>
      </c>
      <c r="P18" s="36" t="n">
        <v>0</v>
      </c>
      <c r="Q18" s="37" t="n">
        <v>0</v>
      </c>
      <c r="R18" s="38" t="n">
        <v>2</v>
      </c>
      <c r="S18" s="38" t="n">
        <v>6</v>
      </c>
      <c r="T18" s="36" t="n">
        <v>0</v>
      </c>
      <c r="U18" s="37" t="n">
        <v>0</v>
      </c>
      <c r="V18" s="38" t="n">
        <v>6</v>
      </c>
      <c r="W18" s="38" t="n">
        <v>18</v>
      </c>
      <c r="X18" s="36" t="n">
        <v>2</v>
      </c>
      <c r="Y18" s="37" t="n">
        <v>18</v>
      </c>
      <c r="Z18" s="38"/>
      <c r="AA18" s="38"/>
      <c r="AB18" s="36" t="n">
        <v>2</v>
      </c>
      <c r="AC18" s="37" t="n">
        <v>20</v>
      </c>
      <c r="AD18" s="38"/>
      <c r="AE18" s="38" t="n">
        <v>0</v>
      </c>
      <c r="AF18" s="36" t="n">
        <v>8</v>
      </c>
      <c r="AG18" s="37" t="n">
        <v>32</v>
      </c>
      <c r="AH18" s="39" t="n">
        <v>54</v>
      </c>
      <c r="AI18" s="40" t="n">
        <v>197</v>
      </c>
    </row>
    <row r="19" customFormat="false" ht="15.75" hidden="false" customHeight="false" outlineLevel="0" collapsed="false">
      <c r="A19" s="13" t="s">
        <v>34</v>
      </c>
      <c r="B19" s="41" t="s">
        <v>226</v>
      </c>
      <c r="C19" s="41" t="s">
        <v>171</v>
      </c>
      <c r="D19" s="41" t="s">
        <v>81</v>
      </c>
      <c r="E19" s="41" t="s">
        <v>82</v>
      </c>
      <c r="F19" s="42" t="n">
        <v>12</v>
      </c>
      <c r="G19" s="43" t="n">
        <v>48</v>
      </c>
      <c r="H19" s="42" t="n">
        <v>30</v>
      </c>
      <c r="I19" s="43" t="n">
        <v>30</v>
      </c>
      <c r="J19" s="44" t="n">
        <v>2</v>
      </c>
      <c r="K19" s="45" t="n">
        <v>20</v>
      </c>
      <c r="L19" s="42" t="n">
        <v>1</v>
      </c>
      <c r="M19" s="43" t="n">
        <v>7</v>
      </c>
      <c r="N19" s="44" t="n">
        <v>3</v>
      </c>
      <c r="O19" s="45" t="n">
        <v>21</v>
      </c>
      <c r="P19" s="42" t="n">
        <v>0</v>
      </c>
      <c r="Q19" s="43" t="n">
        <v>0</v>
      </c>
      <c r="R19" s="44" t="n">
        <v>2</v>
      </c>
      <c r="S19" s="45" t="n">
        <v>6</v>
      </c>
      <c r="T19" s="42" t="n">
        <v>0</v>
      </c>
      <c r="U19" s="43" t="n">
        <v>0</v>
      </c>
      <c r="V19" s="44" t="n">
        <v>6</v>
      </c>
      <c r="W19" s="45" t="n">
        <v>18</v>
      </c>
      <c r="X19" s="42" t="n">
        <v>0</v>
      </c>
      <c r="Y19" s="43" t="n">
        <v>0</v>
      </c>
      <c r="Z19" s="45"/>
      <c r="AA19" s="45"/>
      <c r="AB19" s="42" t="n">
        <v>2</v>
      </c>
      <c r="AC19" s="43" t="n">
        <v>20</v>
      </c>
      <c r="AD19" s="45"/>
      <c r="AE19" s="45" t="n">
        <v>0</v>
      </c>
      <c r="AF19" s="42" t="n">
        <v>6</v>
      </c>
      <c r="AG19" s="43" t="n">
        <v>24</v>
      </c>
      <c r="AH19" s="46" t="n">
        <v>64</v>
      </c>
      <c r="AI19" s="47" t="n">
        <v>194</v>
      </c>
    </row>
  </sheetData>
  <autoFilter ref="A1:AI11"/>
  <mergeCells count="40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14:A15"/>
    <mergeCell ref="B14:B15"/>
    <mergeCell ref="C14:C15"/>
    <mergeCell ref="D14:D15"/>
    <mergeCell ref="E14:E15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2018-06-24T09:09:17Z</dcterms:created>
  <dc:creator>Ludmila Babuková</dc:creator>
  <dc:description/>
  <dc:language>cs-CZ</dc:language>
  <cp:lastModifiedBy>Ludmila Leontýna Babuková</cp:lastModifiedBy>
  <cp:lastPrinted>2019-06-23T10:10:56Z</cp:lastPrinted>
  <dcterms:modified xsi:type="dcterms:W3CDTF">2022-06-28T12:47:13Z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