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ubj\Desktop\"/>
    </mc:Choice>
  </mc:AlternateContent>
  <bookViews>
    <workbookView xWindow="0" yWindow="0" windowWidth="20490" windowHeight="7755"/>
  </bookViews>
  <sheets>
    <sheet name="zebricek_ll" sheetId="2" r:id="rId1"/>
    <sheet name="List2" sheetId="4" r:id="rId2"/>
  </sheets>
  <definedNames>
    <definedName name="_xlnm._FilterDatabase" localSheetId="0" hidden="1">zebricek_ll!$A$1:$CD$249</definedName>
    <definedName name="_xlnm.Print_Titles" localSheetId="0">zebricek_ll!$1:$2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2" i="2" l="1"/>
  <c r="H212" i="2"/>
  <c r="I212" i="2"/>
  <c r="J212" i="2"/>
  <c r="K212" i="2"/>
  <c r="E229" i="2"/>
  <c r="H229" i="2"/>
  <c r="I229" i="2"/>
  <c r="J229" i="2"/>
  <c r="K229" i="2"/>
  <c r="E224" i="2"/>
  <c r="H224" i="2"/>
  <c r="I224" i="2"/>
  <c r="J224" i="2"/>
  <c r="K224" i="2"/>
  <c r="E219" i="2"/>
  <c r="H219" i="2"/>
  <c r="I219" i="2"/>
  <c r="J219" i="2"/>
  <c r="K219" i="2"/>
  <c r="F229" i="2" l="1"/>
  <c r="F212" i="2"/>
  <c r="F224" i="2"/>
  <c r="F219" i="2"/>
  <c r="E47" i="2"/>
  <c r="H47" i="2"/>
  <c r="I47" i="2"/>
  <c r="J47" i="2"/>
  <c r="K47" i="2"/>
  <c r="E52" i="2"/>
  <c r="H52" i="2"/>
  <c r="I52" i="2"/>
  <c r="J52" i="2"/>
  <c r="K52" i="2"/>
  <c r="E53" i="2"/>
  <c r="H53" i="2"/>
  <c r="I53" i="2"/>
  <c r="J53" i="2"/>
  <c r="K53" i="2"/>
  <c r="E36" i="2"/>
  <c r="H36" i="2"/>
  <c r="I36" i="2"/>
  <c r="J36" i="2"/>
  <c r="K36" i="2"/>
  <c r="F52" i="2" l="1"/>
  <c r="F47" i="2"/>
  <c r="F53" i="2"/>
  <c r="F36" i="2"/>
  <c r="E199" i="2"/>
  <c r="H199" i="2"/>
  <c r="I199" i="2"/>
  <c r="J199" i="2"/>
  <c r="K199" i="2"/>
  <c r="E187" i="2"/>
  <c r="H187" i="2"/>
  <c r="I187" i="2"/>
  <c r="J187" i="2"/>
  <c r="K187" i="2"/>
  <c r="E201" i="2"/>
  <c r="H201" i="2"/>
  <c r="I201" i="2"/>
  <c r="J201" i="2"/>
  <c r="K201" i="2"/>
  <c r="E202" i="2"/>
  <c r="H202" i="2"/>
  <c r="I202" i="2"/>
  <c r="J202" i="2"/>
  <c r="K202" i="2"/>
  <c r="E203" i="2"/>
  <c r="H203" i="2"/>
  <c r="I203" i="2"/>
  <c r="J203" i="2"/>
  <c r="K203" i="2"/>
  <c r="E59" i="2"/>
  <c r="H59" i="2"/>
  <c r="I59" i="2"/>
  <c r="J59" i="2"/>
  <c r="K59" i="2"/>
  <c r="E63" i="2"/>
  <c r="H63" i="2"/>
  <c r="I63" i="2"/>
  <c r="J63" i="2"/>
  <c r="K63" i="2"/>
  <c r="E84" i="2"/>
  <c r="H84" i="2"/>
  <c r="I84" i="2"/>
  <c r="J84" i="2"/>
  <c r="K84" i="2"/>
  <c r="E95" i="2"/>
  <c r="H95" i="2"/>
  <c r="I95" i="2"/>
  <c r="J95" i="2"/>
  <c r="K95" i="2"/>
  <c r="E164" i="2"/>
  <c r="H164" i="2"/>
  <c r="I164" i="2"/>
  <c r="J164" i="2"/>
  <c r="K164" i="2"/>
  <c r="E102" i="2"/>
  <c r="H102" i="2"/>
  <c r="I102" i="2"/>
  <c r="J102" i="2"/>
  <c r="K102" i="2"/>
  <c r="E130" i="2"/>
  <c r="H130" i="2"/>
  <c r="I130" i="2"/>
  <c r="J130" i="2"/>
  <c r="K130" i="2"/>
  <c r="E165" i="2"/>
  <c r="H165" i="2"/>
  <c r="I165" i="2"/>
  <c r="J165" i="2"/>
  <c r="K165" i="2"/>
  <c r="E125" i="2"/>
  <c r="H125" i="2"/>
  <c r="I125" i="2"/>
  <c r="J125" i="2"/>
  <c r="K125" i="2"/>
  <c r="E166" i="2"/>
  <c r="H166" i="2"/>
  <c r="I166" i="2"/>
  <c r="J166" i="2"/>
  <c r="K166" i="2"/>
  <c r="E124" i="2"/>
  <c r="H124" i="2"/>
  <c r="I124" i="2"/>
  <c r="J124" i="2"/>
  <c r="K124" i="2"/>
  <c r="E142" i="2"/>
  <c r="H142" i="2"/>
  <c r="I142" i="2"/>
  <c r="J142" i="2"/>
  <c r="K142" i="2"/>
  <c r="E105" i="2"/>
  <c r="H105" i="2"/>
  <c r="I105" i="2"/>
  <c r="J105" i="2"/>
  <c r="K105" i="2"/>
  <c r="E163" i="2"/>
  <c r="H163" i="2"/>
  <c r="I163" i="2"/>
  <c r="J163" i="2"/>
  <c r="K163" i="2"/>
  <c r="E121" i="2"/>
  <c r="H121" i="2"/>
  <c r="I121" i="2"/>
  <c r="J121" i="2"/>
  <c r="K121" i="2"/>
  <c r="E143" i="2"/>
  <c r="H143" i="2"/>
  <c r="I143" i="2"/>
  <c r="J143" i="2"/>
  <c r="K143" i="2"/>
  <c r="E134" i="2"/>
  <c r="H134" i="2"/>
  <c r="I134" i="2"/>
  <c r="J134" i="2"/>
  <c r="K134" i="2"/>
  <c r="E117" i="2"/>
  <c r="H117" i="2"/>
  <c r="I117" i="2"/>
  <c r="J117" i="2"/>
  <c r="K117" i="2"/>
  <c r="F163" i="2" l="1"/>
  <c r="F164" i="2"/>
  <c r="F166" i="2"/>
  <c r="F165" i="2"/>
  <c r="F130" i="2"/>
  <c r="F124" i="2"/>
  <c r="F117" i="2"/>
  <c r="F125" i="2"/>
  <c r="F102" i="2"/>
  <c r="F121" i="2"/>
  <c r="F84" i="2"/>
  <c r="F95" i="2"/>
  <c r="F59" i="2"/>
  <c r="F63" i="2"/>
  <c r="F202" i="2"/>
  <c r="F203" i="2"/>
  <c r="F201" i="2"/>
  <c r="F199" i="2"/>
  <c r="F187" i="2"/>
  <c r="F105" i="2"/>
  <c r="F134" i="2"/>
  <c r="F142" i="2"/>
  <c r="F143" i="2"/>
  <c r="K30" i="2"/>
  <c r="J30" i="2"/>
  <c r="I30" i="2"/>
  <c r="H30" i="2"/>
  <c r="E30" i="2"/>
  <c r="G202" i="2" l="1"/>
  <c r="G203" i="2"/>
  <c r="G165" i="2"/>
  <c r="G164" i="2"/>
  <c r="G166" i="2"/>
  <c r="F30" i="2"/>
  <c r="E28" i="2"/>
  <c r="H28" i="2"/>
  <c r="I28" i="2"/>
  <c r="J28" i="2"/>
  <c r="K28" i="2"/>
  <c r="E50" i="2"/>
  <c r="H50" i="2"/>
  <c r="I50" i="2"/>
  <c r="J50" i="2"/>
  <c r="K50" i="2"/>
  <c r="F28" i="2" l="1"/>
  <c r="F50" i="2"/>
  <c r="E46" i="2"/>
  <c r="H46" i="2"/>
  <c r="I46" i="2"/>
  <c r="J46" i="2"/>
  <c r="K46" i="2"/>
  <c r="E55" i="2"/>
  <c r="H55" i="2"/>
  <c r="I55" i="2"/>
  <c r="J55" i="2"/>
  <c r="K55" i="2"/>
  <c r="E44" i="2"/>
  <c r="H44" i="2"/>
  <c r="I44" i="2"/>
  <c r="J44" i="2"/>
  <c r="K44" i="2"/>
  <c r="E33" i="2"/>
  <c r="H33" i="2"/>
  <c r="I33" i="2"/>
  <c r="J33" i="2"/>
  <c r="K33" i="2"/>
  <c r="F55" i="2" l="1"/>
  <c r="F33" i="2"/>
  <c r="F44" i="2"/>
  <c r="F46" i="2"/>
  <c r="E162" i="2"/>
  <c r="H162" i="2"/>
  <c r="I162" i="2"/>
  <c r="J162" i="2"/>
  <c r="K162" i="2"/>
  <c r="E145" i="2"/>
  <c r="H145" i="2"/>
  <c r="I145" i="2"/>
  <c r="J145" i="2"/>
  <c r="K145" i="2"/>
  <c r="E160" i="2"/>
  <c r="H160" i="2"/>
  <c r="I160" i="2"/>
  <c r="J160" i="2"/>
  <c r="K160" i="2"/>
  <c r="E128" i="2"/>
  <c r="H128" i="2"/>
  <c r="I128" i="2"/>
  <c r="J128" i="2"/>
  <c r="K128" i="2"/>
  <c r="E188" i="2"/>
  <c r="H188" i="2"/>
  <c r="I188" i="2"/>
  <c r="J188" i="2"/>
  <c r="K188" i="2"/>
  <c r="F128" i="2" l="1"/>
  <c r="F160" i="2"/>
  <c r="F162" i="2"/>
  <c r="F188" i="2"/>
  <c r="F145" i="2"/>
  <c r="E25" i="2"/>
  <c r="H25" i="2"/>
  <c r="I25" i="2"/>
  <c r="J25" i="2"/>
  <c r="K25" i="2"/>
  <c r="E41" i="2"/>
  <c r="H41" i="2"/>
  <c r="I41" i="2"/>
  <c r="J41" i="2"/>
  <c r="K41" i="2"/>
  <c r="G163" i="2" l="1"/>
  <c r="F41" i="2"/>
  <c r="F25" i="2"/>
  <c r="H97" i="2"/>
  <c r="I97" i="2"/>
  <c r="J97" i="2"/>
  <c r="K97" i="2"/>
  <c r="H68" i="2"/>
  <c r="I68" i="2"/>
  <c r="J68" i="2"/>
  <c r="K68" i="2"/>
  <c r="H80" i="2"/>
  <c r="I80" i="2"/>
  <c r="J80" i="2"/>
  <c r="K80" i="2"/>
  <c r="E97" i="2"/>
  <c r="E68" i="2"/>
  <c r="E80" i="2"/>
  <c r="F97" i="2" l="1"/>
  <c r="F80" i="2"/>
  <c r="F68" i="2"/>
  <c r="E64" i="2"/>
  <c r="H64" i="2"/>
  <c r="I64" i="2"/>
  <c r="J64" i="2"/>
  <c r="K64" i="2"/>
  <c r="E85" i="2"/>
  <c r="H85" i="2"/>
  <c r="I85" i="2"/>
  <c r="J85" i="2"/>
  <c r="K85" i="2"/>
  <c r="E62" i="2"/>
  <c r="H62" i="2"/>
  <c r="I62" i="2"/>
  <c r="J62" i="2"/>
  <c r="K62" i="2"/>
  <c r="E77" i="2"/>
  <c r="H77" i="2"/>
  <c r="I77" i="2"/>
  <c r="J77" i="2"/>
  <c r="K77" i="2"/>
  <c r="E75" i="2"/>
  <c r="H75" i="2"/>
  <c r="I75" i="2"/>
  <c r="J75" i="2"/>
  <c r="K75" i="2"/>
  <c r="E73" i="2"/>
  <c r="H73" i="2"/>
  <c r="I73" i="2"/>
  <c r="J73" i="2"/>
  <c r="K73" i="2"/>
  <c r="E58" i="2"/>
  <c r="H58" i="2"/>
  <c r="I58" i="2"/>
  <c r="J58" i="2"/>
  <c r="K58" i="2"/>
  <c r="E92" i="2"/>
  <c r="H92" i="2"/>
  <c r="I92" i="2"/>
  <c r="J92" i="2"/>
  <c r="K92" i="2"/>
  <c r="E83" i="2"/>
  <c r="H83" i="2"/>
  <c r="I83" i="2"/>
  <c r="J83" i="2"/>
  <c r="K83" i="2"/>
  <c r="F92" i="2" l="1"/>
  <c r="F73" i="2"/>
  <c r="F85" i="2"/>
  <c r="F58" i="2"/>
  <c r="F75" i="2"/>
  <c r="F62" i="2"/>
  <c r="F64" i="2"/>
  <c r="F83" i="2"/>
  <c r="F77" i="2"/>
  <c r="E54" i="2"/>
  <c r="H54" i="2"/>
  <c r="I54" i="2"/>
  <c r="J54" i="2"/>
  <c r="K54" i="2"/>
  <c r="F54" i="2" l="1"/>
  <c r="E240" i="2"/>
  <c r="H240" i="2"/>
  <c r="I240" i="2"/>
  <c r="J240" i="2"/>
  <c r="K240" i="2"/>
  <c r="G55" i="2" l="1"/>
  <c r="F240" i="2"/>
  <c r="H126" i="2"/>
  <c r="I126" i="2"/>
  <c r="J126" i="2"/>
  <c r="K126" i="2"/>
  <c r="H129" i="2"/>
  <c r="I129" i="2"/>
  <c r="J129" i="2"/>
  <c r="K129" i="2"/>
  <c r="H168" i="2"/>
  <c r="I168" i="2"/>
  <c r="J168" i="2"/>
  <c r="K168" i="2"/>
  <c r="E126" i="2"/>
  <c r="E129" i="2"/>
  <c r="E168" i="2"/>
  <c r="F126" i="2" l="1"/>
  <c r="F168" i="2"/>
  <c r="F129" i="2"/>
  <c r="E122" i="2"/>
  <c r="H122" i="2"/>
  <c r="I122" i="2"/>
  <c r="J122" i="2"/>
  <c r="K122" i="2"/>
  <c r="F122" i="2" l="1"/>
  <c r="E210" i="2"/>
  <c r="H210" i="2"/>
  <c r="I210" i="2"/>
  <c r="J210" i="2"/>
  <c r="K210" i="2"/>
  <c r="E244" i="2"/>
  <c r="H244" i="2"/>
  <c r="I244" i="2"/>
  <c r="J244" i="2"/>
  <c r="K244" i="2"/>
  <c r="E216" i="2"/>
  <c r="H216" i="2"/>
  <c r="I216" i="2"/>
  <c r="J216" i="2"/>
  <c r="K216" i="2"/>
  <c r="E234" i="2"/>
  <c r="H234" i="2"/>
  <c r="I234" i="2"/>
  <c r="J234" i="2"/>
  <c r="K234" i="2"/>
  <c r="F234" i="2" l="1"/>
  <c r="F244" i="2"/>
  <c r="F210" i="2"/>
  <c r="F216" i="2"/>
  <c r="H249" i="2"/>
  <c r="I249" i="2"/>
  <c r="J249" i="2"/>
  <c r="K249" i="2"/>
  <c r="H221" i="2"/>
  <c r="I221" i="2"/>
  <c r="J221" i="2"/>
  <c r="K221" i="2"/>
  <c r="H239" i="2"/>
  <c r="I239" i="2"/>
  <c r="J239" i="2"/>
  <c r="K239" i="2"/>
  <c r="H247" i="2"/>
  <c r="I247" i="2"/>
  <c r="J247" i="2"/>
  <c r="K247" i="2"/>
  <c r="H218" i="2"/>
  <c r="I218" i="2"/>
  <c r="J218" i="2"/>
  <c r="K218" i="2"/>
  <c r="H245" i="2"/>
  <c r="I245" i="2"/>
  <c r="J245" i="2"/>
  <c r="K245" i="2"/>
  <c r="H207" i="2"/>
  <c r="I207" i="2"/>
  <c r="J207" i="2"/>
  <c r="K207" i="2"/>
  <c r="H230" i="2"/>
  <c r="I230" i="2"/>
  <c r="J230" i="2"/>
  <c r="K230" i="2"/>
  <c r="H226" i="2"/>
  <c r="I226" i="2"/>
  <c r="J226" i="2"/>
  <c r="K226" i="2"/>
  <c r="I243" i="2"/>
  <c r="J243" i="2"/>
  <c r="K243" i="2"/>
  <c r="E243" i="2"/>
  <c r="E249" i="2"/>
  <c r="E221" i="2"/>
  <c r="E239" i="2"/>
  <c r="E247" i="2"/>
  <c r="E218" i="2"/>
  <c r="E245" i="2"/>
  <c r="E207" i="2"/>
  <c r="E230" i="2"/>
  <c r="E226" i="2"/>
  <c r="H91" i="2"/>
  <c r="I91" i="2"/>
  <c r="J91" i="2"/>
  <c r="K91" i="2"/>
  <c r="H86" i="2"/>
  <c r="I86" i="2"/>
  <c r="J86" i="2"/>
  <c r="K86" i="2"/>
  <c r="E91" i="2"/>
  <c r="E86" i="2"/>
  <c r="F221" i="2" l="1"/>
  <c r="F218" i="2"/>
  <c r="F247" i="2"/>
  <c r="F239" i="2"/>
  <c r="F249" i="2"/>
  <c r="F86" i="2"/>
  <c r="F226" i="2"/>
  <c r="F91" i="2"/>
  <c r="F207" i="2"/>
  <c r="F245" i="2"/>
  <c r="F230" i="2"/>
  <c r="H208" i="2"/>
  <c r="I208" i="2"/>
  <c r="J208" i="2"/>
  <c r="K208" i="2"/>
  <c r="H223" i="2"/>
  <c r="I223" i="2"/>
  <c r="J223" i="2"/>
  <c r="K223" i="2"/>
  <c r="H220" i="2"/>
  <c r="I220" i="2"/>
  <c r="J220" i="2"/>
  <c r="K220" i="2"/>
  <c r="H213" i="2"/>
  <c r="I213" i="2"/>
  <c r="J213" i="2"/>
  <c r="K213" i="2"/>
  <c r="H227" i="2"/>
  <c r="I227" i="2"/>
  <c r="J227" i="2"/>
  <c r="K227" i="2"/>
  <c r="H243" i="2"/>
  <c r="F243" i="2" s="1"/>
  <c r="E208" i="2"/>
  <c r="E223" i="2"/>
  <c r="E220" i="2"/>
  <c r="E213" i="2"/>
  <c r="E227" i="2"/>
  <c r="F213" i="2" l="1"/>
  <c r="F223" i="2"/>
  <c r="F227" i="2"/>
  <c r="G229" i="2" s="1"/>
  <c r="F220" i="2"/>
  <c r="F208" i="2"/>
  <c r="H70" i="2"/>
  <c r="I70" i="2"/>
  <c r="J70" i="2"/>
  <c r="K70" i="2"/>
  <c r="H61" i="2"/>
  <c r="I61" i="2"/>
  <c r="J61" i="2"/>
  <c r="K61" i="2"/>
  <c r="H94" i="2"/>
  <c r="I94" i="2"/>
  <c r="J94" i="2"/>
  <c r="K94" i="2"/>
  <c r="H82" i="2"/>
  <c r="I82" i="2"/>
  <c r="J82" i="2"/>
  <c r="K82" i="2"/>
  <c r="H78" i="2"/>
  <c r="I78" i="2"/>
  <c r="J78" i="2"/>
  <c r="K78" i="2"/>
  <c r="H81" i="2"/>
  <c r="I81" i="2"/>
  <c r="J81" i="2"/>
  <c r="K81" i="2"/>
  <c r="H71" i="2"/>
  <c r="I71" i="2"/>
  <c r="J71" i="2"/>
  <c r="K71" i="2"/>
  <c r="H79" i="2"/>
  <c r="I79" i="2"/>
  <c r="J79" i="2"/>
  <c r="K79" i="2"/>
  <c r="H93" i="2"/>
  <c r="I93" i="2"/>
  <c r="J93" i="2"/>
  <c r="K93" i="2"/>
  <c r="H69" i="2"/>
  <c r="I69" i="2"/>
  <c r="J69" i="2"/>
  <c r="K69" i="2"/>
  <c r="H74" i="2"/>
  <c r="I74" i="2"/>
  <c r="J74" i="2"/>
  <c r="K74" i="2"/>
  <c r="H89" i="2"/>
  <c r="I89" i="2"/>
  <c r="J89" i="2"/>
  <c r="K89" i="2"/>
  <c r="H90" i="2"/>
  <c r="I90" i="2"/>
  <c r="J90" i="2"/>
  <c r="K90" i="2"/>
  <c r="E93" i="2"/>
  <c r="E69" i="2"/>
  <c r="E74" i="2"/>
  <c r="E89" i="2"/>
  <c r="E90" i="2"/>
  <c r="E70" i="2"/>
  <c r="E61" i="2"/>
  <c r="E94" i="2"/>
  <c r="E82" i="2"/>
  <c r="E78" i="2"/>
  <c r="E81" i="2"/>
  <c r="E71" i="2"/>
  <c r="E79" i="2"/>
  <c r="E16" i="2"/>
  <c r="E4" i="2"/>
  <c r="H16" i="2"/>
  <c r="I16" i="2"/>
  <c r="J16" i="2"/>
  <c r="K16" i="2"/>
  <c r="H4" i="2"/>
  <c r="I4" i="2"/>
  <c r="J4" i="2"/>
  <c r="K4" i="2"/>
  <c r="F93" i="2" l="1"/>
  <c r="F90" i="2"/>
  <c r="F74" i="2"/>
  <c r="F79" i="2"/>
  <c r="F61" i="2"/>
  <c r="F81" i="2"/>
  <c r="F70" i="2"/>
  <c r="F82" i="2"/>
  <c r="F89" i="2"/>
  <c r="F69" i="2"/>
  <c r="F71" i="2"/>
  <c r="F78" i="2"/>
  <c r="F94" i="2"/>
  <c r="F4" i="2"/>
  <c r="F16" i="2"/>
  <c r="E172" i="2"/>
  <c r="H172" i="2"/>
  <c r="I172" i="2"/>
  <c r="J172" i="2"/>
  <c r="K172" i="2"/>
  <c r="G84" i="2" l="1"/>
  <c r="G95" i="2"/>
  <c r="G83" i="2"/>
  <c r="F172" i="2"/>
  <c r="E209" i="2"/>
  <c r="H209" i="2"/>
  <c r="I209" i="2"/>
  <c r="J209" i="2"/>
  <c r="K209" i="2"/>
  <c r="E235" i="2"/>
  <c r="H235" i="2"/>
  <c r="I235" i="2"/>
  <c r="J235" i="2"/>
  <c r="K235" i="2"/>
  <c r="E246" i="2"/>
  <c r="H246" i="2"/>
  <c r="I246" i="2"/>
  <c r="J246" i="2"/>
  <c r="K246" i="2"/>
  <c r="E231" i="2"/>
  <c r="H231" i="2"/>
  <c r="I231" i="2"/>
  <c r="J231" i="2"/>
  <c r="K231" i="2"/>
  <c r="E228" i="2"/>
  <c r="H228" i="2"/>
  <c r="I228" i="2"/>
  <c r="J228" i="2"/>
  <c r="K228" i="2"/>
  <c r="E206" i="2"/>
  <c r="H206" i="2"/>
  <c r="I206" i="2"/>
  <c r="J206" i="2"/>
  <c r="K206" i="2"/>
  <c r="E222" i="2"/>
  <c r="H222" i="2"/>
  <c r="I222" i="2"/>
  <c r="J222" i="2"/>
  <c r="K222" i="2"/>
  <c r="E237" i="2"/>
  <c r="H237" i="2"/>
  <c r="I237" i="2"/>
  <c r="J237" i="2"/>
  <c r="K237" i="2"/>
  <c r="E215" i="2"/>
  <c r="H215" i="2"/>
  <c r="I215" i="2"/>
  <c r="J215" i="2"/>
  <c r="K215" i="2"/>
  <c r="E248" i="2"/>
  <c r="H248" i="2"/>
  <c r="I248" i="2"/>
  <c r="J248" i="2"/>
  <c r="K248" i="2"/>
  <c r="E242" i="2"/>
  <c r="H242" i="2"/>
  <c r="I242" i="2"/>
  <c r="J242" i="2"/>
  <c r="K242" i="2"/>
  <c r="E241" i="2"/>
  <c r="H241" i="2"/>
  <c r="I241" i="2"/>
  <c r="J241" i="2"/>
  <c r="K241" i="2"/>
  <c r="E217" i="2"/>
  <c r="H217" i="2"/>
  <c r="I217" i="2"/>
  <c r="J217" i="2"/>
  <c r="K217" i="2"/>
  <c r="E238" i="2"/>
  <c r="H238" i="2"/>
  <c r="I238" i="2"/>
  <c r="J238" i="2"/>
  <c r="K238" i="2"/>
  <c r="E236" i="2"/>
  <c r="H236" i="2"/>
  <c r="I236" i="2"/>
  <c r="J236" i="2"/>
  <c r="K236" i="2"/>
  <c r="E233" i="2"/>
  <c r="H233" i="2"/>
  <c r="I233" i="2"/>
  <c r="J233" i="2"/>
  <c r="K233" i="2"/>
  <c r="E214" i="2"/>
  <c r="H214" i="2"/>
  <c r="I214" i="2"/>
  <c r="J214" i="2"/>
  <c r="K214" i="2"/>
  <c r="E225" i="2"/>
  <c r="H225" i="2"/>
  <c r="I225" i="2"/>
  <c r="J225" i="2"/>
  <c r="K225" i="2"/>
  <c r="E205" i="2"/>
  <c r="H205" i="2"/>
  <c r="I205" i="2"/>
  <c r="J205" i="2"/>
  <c r="K205" i="2"/>
  <c r="K211" i="2"/>
  <c r="J211" i="2"/>
  <c r="I211" i="2"/>
  <c r="H211" i="2"/>
  <c r="E211" i="2"/>
  <c r="F231" i="2" l="1"/>
  <c r="F235" i="2"/>
  <c r="F225" i="2"/>
  <c r="F233" i="2"/>
  <c r="F236" i="2"/>
  <c r="F217" i="2"/>
  <c r="G219" i="2" s="1"/>
  <c r="F242" i="2"/>
  <c r="F215" i="2"/>
  <c r="F222" i="2"/>
  <c r="G224" i="2" s="1"/>
  <c r="F246" i="2"/>
  <c r="F209" i="2"/>
  <c r="F211" i="2"/>
  <c r="G212" i="2" s="1"/>
  <c r="F205" i="2"/>
  <c r="F214" i="2"/>
  <c r="F238" i="2"/>
  <c r="F241" i="2"/>
  <c r="F248" i="2"/>
  <c r="G249" i="2" s="1"/>
  <c r="F237" i="2"/>
  <c r="F206" i="2"/>
  <c r="F228" i="2"/>
  <c r="K40" i="2"/>
  <c r="A228" i="2" l="1"/>
  <c r="A242" i="2"/>
  <c r="G243" i="2"/>
  <c r="A244" i="2"/>
  <c r="A247" i="2"/>
  <c r="A249" i="2"/>
  <c r="A235" i="2"/>
  <c r="A246" i="2"/>
  <c r="A248" i="2"/>
  <c r="A212" i="2"/>
  <c r="A223" i="2"/>
  <c r="A226" i="2"/>
  <c r="A229" i="2"/>
  <c r="A224" i="2"/>
  <c r="A230" i="2"/>
  <c r="A231" i="2"/>
  <c r="A219" i="2"/>
  <c r="A245" i="2"/>
  <c r="A243" i="2"/>
  <c r="A241" i="2"/>
  <c r="A237" i="2"/>
  <c r="A238" i="2"/>
  <c r="A239" i="2"/>
  <c r="A233" i="2"/>
  <c r="A236" i="2"/>
  <c r="A240" i="2"/>
  <c r="A234" i="2"/>
  <c r="A225" i="2"/>
  <c r="A209" i="2"/>
  <c r="A213" i="2"/>
  <c r="A216" i="2"/>
  <c r="A227" i="2"/>
  <c r="A205" i="2"/>
  <c r="A210" i="2"/>
  <c r="A220" i="2"/>
  <c r="A217" i="2"/>
  <c r="A207" i="2"/>
  <c r="A211" i="2"/>
  <c r="A208" i="2"/>
  <c r="A222" i="2"/>
  <c r="A206" i="2"/>
  <c r="A214" i="2"/>
  <c r="A215" i="2"/>
  <c r="A221" i="2"/>
  <c r="A218" i="2"/>
  <c r="G247" i="2"/>
  <c r="G210" i="2"/>
  <c r="G221" i="2"/>
  <c r="G226" i="2"/>
  <c r="G218" i="2"/>
  <c r="G207" i="2"/>
  <c r="G240" i="2"/>
  <c r="G227" i="2"/>
  <c r="G216" i="2"/>
  <c r="G217" i="2"/>
  <c r="G239" i="2"/>
  <c r="G223" i="2"/>
  <c r="G230" i="2"/>
  <c r="G245" i="2"/>
  <c r="G234" i="2"/>
  <c r="G241" i="2"/>
  <c r="G246" i="2"/>
  <c r="G235" i="2"/>
  <c r="G233" i="2"/>
  <c r="G209" i="2"/>
  <c r="G211" i="2"/>
  <c r="G208" i="2"/>
  <c r="G220" i="2"/>
  <c r="G213" i="2"/>
  <c r="G205" i="2"/>
  <c r="G237" i="2"/>
  <c r="G236" i="2"/>
  <c r="G225" i="2"/>
  <c r="G231" i="2"/>
  <c r="G242" i="2"/>
  <c r="G215" i="2"/>
  <c r="G248" i="2"/>
  <c r="G238" i="2"/>
  <c r="G214" i="2"/>
  <c r="G228" i="2"/>
  <c r="G206" i="2"/>
  <c r="G222" i="2"/>
  <c r="E15" i="2"/>
  <c r="E13" i="2"/>
  <c r="E10" i="2"/>
  <c r="E18" i="2"/>
  <c r="E11" i="2"/>
  <c r="E17" i="2"/>
  <c r="E7" i="2"/>
  <c r="E23" i="2"/>
  <c r="E22" i="2"/>
  <c r="E5" i="2"/>
  <c r="E8" i="2"/>
  <c r="E20" i="2"/>
  <c r="E24" i="2"/>
  <c r="E21" i="2"/>
  <c r="E12" i="2"/>
  <c r="E19" i="2"/>
  <c r="E9" i="2"/>
  <c r="E6" i="2"/>
  <c r="E192" i="2"/>
  <c r="E189" i="2"/>
  <c r="E197" i="2"/>
  <c r="E182" i="2"/>
  <c r="E183" i="2"/>
  <c r="E177" i="2"/>
  <c r="E196" i="2"/>
  <c r="E180" i="2"/>
  <c r="E195" i="2"/>
  <c r="E175" i="2"/>
  <c r="E191" i="2"/>
  <c r="E200" i="2"/>
  <c r="E190" i="2"/>
  <c r="E194" i="2"/>
  <c r="E176" i="2"/>
  <c r="E174" i="2"/>
  <c r="E181" i="2"/>
  <c r="E193" i="2"/>
  <c r="E184" i="2"/>
  <c r="E178" i="2"/>
  <c r="E170" i="2"/>
  <c r="E186" i="2"/>
  <c r="E179" i="2"/>
  <c r="E198" i="2"/>
  <c r="E173" i="2"/>
  <c r="E171" i="2"/>
  <c r="E155" i="2"/>
  <c r="E112" i="2"/>
  <c r="E148" i="2"/>
  <c r="E157" i="2"/>
  <c r="E100" i="2"/>
  <c r="E139" i="2"/>
  <c r="E132" i="2"/>
  <c r="E136" i="2"/>
  <c r="E120" i="2"/>
  <c r="E99" i="2"/>
  <c r="E131" i="2"/>
  <c r="E135" i="2"/>
  <c r="E101" i="2"/>
  <c r="E118" i="2"/>
  <c r="E108" i="2"/>
  <c r="E113" i="2"/>
  <c r="E103" i="2"/>
  <c r="E106" i="2"/>
  <c r="E158" i="2"/>
  <c r="E150" i="2"/>
  <c r="E138" i="2"/>
  <c r="E127" i="2"/>
  <c r="E161" i="2"/>
  <c r="E107" i="2"/>
  <c r="E137" i="2"/>
  <c r="E119" i="2"/>
  <c r="E152" i="2"/>
  <c r="E147" i="2"/>
  <c r="E140" i="2"/>
  <c r="E151" i="2"/>
  <c r="E144" i="2"/>
  <c r="E116" i="2"/>
  <c r="E146" i="2"/>
  <c r="E141" i="2"/>
  <c r="E123" i="2"/>
  <c r="E154" i="2"/>
  <c r="E153" i="2"/>
  <c r="E114" i="2"/>
  <c r="E104" i="2"/>
  <c r="E159" i="2"/>
  <c r="E133" i="2"/>
  <c r="E167" i="2"/>
  <c r="E110" i="2"/>
  <c r="E156" i="2"/>
  <c r="E109" i="2"/>
  <c r="E149" i="2"/>
  <c r="E115" i="2"/>
  <c r="E60" i="2"/>
  <c r="E96" i="2"/>
  <c r="E67" i="2"/>
  <c r="E66" i="2"/>
  <c r="E76" i="2"/>
  <c r="E72" i="2"/>
  <c r="E88" i="2"/>
  <c r="E87" i="2"/>
  <c r="E57" i="2"/>
  <c r="E65" i="2"/>
  <c r="E27" i="2"/>
  <c r="E51" i="2"/>
  <c r="E37" i="2"/>
  <c r="E48" i="2"/>
  <c r="E38" i="2"/>
  <c r="E35" i="2"/>
  <c r="E49" i="2"/>
  <c r="E32" i="2"/>
  <c r="E29" i="2"/>
  <c r="E43" i="2"/>
  <c r="E42" i="2"/>
  <c r="E31" i="2"/>
  <c r="E34" i="2"/>
  <c r="E39" i="2"/>
  <c r="E45" i="2"/>
  <c r="E40" i="2"/>
  <c r="E14" i="2"/>
  <c r="K192" i="2" l="1"/>
  <c r="J192" i="2"/>
  <c r="I192" i="2"/>
  <c r="H192" i="2"/>
  <c r="K189" i="2"/>
  <c r="J189" i="2"/>
  <c r="I189" i="2"/>
  <c r="H189" i="2"/>
  <c r="K197" i="2"/>
  <c r="J197" i="2"/>
  <c r="I197" i="2"/>
  <c r="H197" i="2"/>
  <c r="K182" i="2"/>
  <c r="J182" i="2"/>
  <c r="I182" i="2"/>
  <c r="H182" i="2"/>
  <c r="K183" i="2"/>
  <c r="J183" i="2"/>
  <c r="I183" i="2"/>
  <c r="H183" i="2"/>
  <c r="K177" i="2"/>
  <c r="J177" i="2"/>
  <c r="I177" i="2"/>
  <c r="H177" i="2"/>
  <c r="K196" i="2"/>
  <c r="J196" i="2"/>
  <c r="I196" i="2"/>
  <c r="H196" i="2"/>
  <c r="K180" i="2"/>
  <c r="J180" i="2"/>
  <c r="I180" i="2"/>
  <c r="H180" i="2"/>
  <c r="K195" i="2"/>
  <c r="J195" i="2"/>
  <c r="I195" i="2"/>
  <c r="H195" i="2"/>
  <c r="K175" i="2"/>
  <c r="J175" i="2"/>
  <c r="I175" i="2"/>
  <c r="H175" i="2"/>
  <c r="K191" i="2"/>
  <c r="J191" i="2"/>
  <c r="I191" i="2"/>
  <c r="H191" i="2"/>
  <c r="K200" i="2"/>
  <c r="J200" i="2"/>
  <c r="I200" i="2"/>
  <c r="H200" i="2"/>
  <c r="K190" i="2"/>
  <c r="J190" i="2"/>
  <c r="I190" i="2"/>
  <c r="H190" i="2"/>
  <c r="K194" i="2"/>
  <c r="J194" i="2"/>
  <c r="I194" i="2"/>
  <c r="H194" i="2"/>
  <c r="K176" i="2"/>
  <c r="J176" i="2"/>
  <c r="I176" i="2"/>
  <c r="H176" i="2"/>
  <c r="K174" i="2"/>
  <c r="J174" i="2"/>
  <c r="I174" i="2"/>
  <c r="H174" i="2"/>
  <c r="K181" i="2"/>
  <c r="J181" i="2"/>
  <c r="I181" i="2"/>
  <c r="H181" i="2"/>
  <c r="K193" i="2"/>
  <c r="J193" i="2"/>
  <c r="I193" i="2"/>
  <c r="H193" i="2"/>
  <c r="K184" i="2"/>
  <c r="J184" i="2"/>
  <c r="I184" i="2"/>
  <c r="H184" i="2"/>
  <c r="K178" i="2"/>
  <c r="J178" i="2"/>
  <c r="I178" i="2"/>
  <c r="H178" i="2"/>
  <c r="K170" i="2"/>
  <c r="J170" i="2"/>
  <c r="I170" i="2"/>
  <c r="H170" i="2"/>
  <c r="K186" i="2"/>
  <c r="J186" i="2"/>
  <c r="I186" i="2"/>
  <c r="H186" i="2"/>
  <c r="K179" i="2"/>
  <c r="J179" i="2"/>
  <c r="I179" i="2"/>
  <c r="H179" i="2"/>
  <c r="K198" i="2"/>
  <c r="J198" i="2"/>
  <c r="I198" i="2"/>
  <c r="H198" i="2"/>
  <c r="K173" i="2"/>
  <c r="J173" i="2"/>
  <c r="I173" i="2"/>
  <c r="H173" i="2"/>
  <c r="K171" i="2"/>
  <c r="J171" i="2"/>
  <c r="I171" i="2"/>
  <c r="H171" i="2"/>
  <c r="K155" i="2"/>
  <c r="J155" i="2"/>
  <c r="I155" i="2"/>
  <c r="H155" i="2"/>
  <c r="K112" i="2"/>
  <c r="J112" i="2"/>
  <c r="I112" i="2"/>
  <c r="H112" i="2"/>
  <c r="K148" i="2"/>
  <c r="J148" i="2"/>
  <c r="I148" i="2"/>
  <c r="H148" i="2"/>
  <c r="K157" i="2"/>
  <c r="J157" i="2"/>
  <c r="I157" i="2"/>
  <c r="H157" i="2"/>
  <c r="K100" i="2"/>
  <c r="J100" i="2"/>
  <c r="I100" i="2"/>
  <c r="H100" i="2"/>
  <c r="K139" i="2"/>
  <c r="J139" i="2"/>
  <c r="I139" i="2"/>
  <c r="H139" i="2"/>
  <c r="K132" i="2"/>
  <c r="J132" i="2"/>
  <c r="I132" i="2"/>
  <c r="H132" i="2"/>
  <c r="K136" i="2"/>
  <c r="J136" i="2"/>
  <c r="I136" i="2"/>
  <c r="H136" i="2"/>
  <c r="K120" i="2"/>
  <c r="J120" i="2"/>
  <c r="I120" i="2"/>
  <c r="H120" i="2"/>
  <c r="K99" i="2"/>
  <c r="J99" i="2"/>
  <c r="I99" i="2"/>
  <c r="H99" i="2"/>
  <c r="K131" i="2"/>
  <c r="J131" i="2"/>
  <c r="I131" i="2"/>
  <c r="H131" i="2"/>
  <c r="K135" i="2"/>
  <c r="J135" i="2"/>
  <c r="I135" i="2"/>
  <c r="H135" i="2"/>
  <c r="K101" i="2"/>
  <c r="J101" i="2"/>
  <c r="I101" i="2"/>
  <c r="H101" i="2"/>
  <c r="K118" i="2"/>
  <c r="J118" i="2"/>
  <c r="I118" i="2"/>
  <c r="H118" i="2"/>
  <c r="K108" i="2"/>
  <c r="J108" i="2"/>
  <c r="I108" i="2"/>
  <c r="H108" i="2"/>
  <c r="K113" i="2"/>
  <c r="J113" i="2"/>
  <c r="I113" i="2"/>
  <c r="H113" i="2"/>
  <c r="K103" i="2"/>
  <c r="J103" i="2"/>
  <c r="I103" i="2"/>
  <c r="H103" i="2"/>
  <c r="K106" i="2"/>
  <c r="J106" i="2"/>
  <c r="I106" i="2"/>
  <c r="H106" i="2"/>
  <c r="K158" i="2"/>
  <c r="J158" i="2"/>
  <c r="I158" i="2"/>
  <c r="H158" i="2"/>
  <c r="K150" i="2"/>
  <c r="J150" i="2"/>
  <c r="I150" i="2"/>
  <c r="H150" i="2"/>
  <c r="K138" i="2"/>
  <c r="J138" i="2"/>
  <c r="I138" i="2"/>
  <c r="H138" i="2"/>
  <c r="K127" i="2"/>
  <c r="J127" i="2"/>
  <c r="I127" i="2"/>
  <c r="H127" i="2"/>
  <c r="K161" i="2"/>
  <c r="J161" i="2"/>
  <c r="I161" i="2"/>
  <c r="H161" i="2"/>
  <c r="K107" i="2"/>
  <c r="J107" i="2"/>
  <c r="I107" i="2"/>
  <c r="H107" i="2"/>
  <c r="K137" i="2"/>
  <c r="J137" i="2"/>
  <c r="I137" i="2"/>
  <c r="H137" i="2"/>
  <c r="K119" i="2"/>
  <c r="J119" i="2"/>
  <c r="I119" i="2"/>
  <c r="H119" i="2"/>
  <c r="K152" i="2"/>
  <c r="J152" i="2"/>
  <c r="I152" i="2"/>
  <c r="H152" i="2"/>
  <c r="K147" i="2"/>
  <c r="J147" i="2"/>
  <c r="I147" i="2"/>
  <c r="H147" i="2"/>
  <c r="K140" i="2"/>
  <c r="J140" i="2"/>
  <c r="I140" i="2"/>
  <c r="H140" i="2"/>
  <c r="K151" i="2"/>
  <c r="J151" i="2"/>
  <c r="I151" i="2"/>
  <c r="H151" i="2"/>
  <c r="K144" i="2"/>
  <c r="J144" i="2"/>
  <c r="I144" i="2"/>
  <c r="H144" i="2"/>
  <c r="K116" i="2"/>
  <c r="J116" i="2"/>
  <c r="I116" i="2"/>
  <c r="H116" i="2"/>
  <c r="K146" i="2"/>
  <c r="J146" i="2"/>
  <c r="I146" i="2"/>
  <c r="H146" i="2"/>
  <c r="K141" i="2"/>
  <c r="J141" i="2"/>
  <c r="I141" i="2"/>
  <c r="H141" i="2"/>
  <c r="K123" i="2"/>
  <c r="J123" i="2"/>
  <c r="I123" i="2"/>
  <c r="H123" i="2"/>
  <c r="K154" i="2"/>
  <c r="J154" i="2"/>
  <c r="I154" i="2"/>
  <c r="H154" i="2"/>
  <c r="K153" i="2"/>
  <c r="J153" i="2"/>
  <c r="I153" i="2"/>
  <c r="H153" i="2"/>
  <c r="K114" i="2"/>
  <c r="J114" i="2"/>
  <c r="I114" i="2"/>
  <c r="H114" i="2"/>
  <c r="K111" i="2"/>
  <c r="J111" i="2"/>
  <c r="I111" i="2"/>
  <c r="H111" i="2"/>
  <c r="K104" i="2"/>
  <c r="J104" i="2"/>
  <c r="I104" i="2"/>
  <c r="H104" i="2"/>
  <c r="K159" i="2"/>
  <c r="J159" i="2"/>
  <c r="I159" i="2"/>
  <c r="H159" i="2"/>
  <c r="K133" i="2"/>
  <c r="J133" i="2"/>
  <c r="I133" i="2"/>
  <c r="H133" i="2"/>
  <c r="K167" i="2"/>
  <c r="J167" i="2"/>
  <c r="I167" i="2"/>
  <c r="H167" i="2"/>
  <c r="K110" i="2"/>
  <c r="J110" i="2"/>
  <c r="I110" i="2"/>
  <c r="H110" i="2"/>
  <c r="K156" i="2"/>
  <c r="J156" i="2"/>
  <c r="I156" i="2"/>
  <c r="H156" i="2"/>
  <c r="K109" i="2"/>
  <c r="J109" i="2"/>
  <c r="I109" i="2"/>
  <c r="H109" i="2"/>
  <c r="K149" i="2"/>
  <c r="J149" i="2"/>
  <c r="I149" i="2"/>
  <c r="H149" i="2"/>
  <c r="K115" i="2"/>
  <c r="J115" i="2"/>
  <c r="I115" i="2"/>
  <c r="H115" i="2"/>
  <c r="K60" i="2"/>
  <c r="J60" i="2"/>
  <c r="I60" i="2"/>
  <c r="H60" i="2"/>
  <c r="K96" i="2"/>
  <c r="J96" i="2"/>
  <c r="I96" i="2"/>
  <c r="H96" i="2"/>
  <c r="K67" i="2"/>
  <c r="J67" i="2"/>
  <c r="I67" i="2"/>
  <c r="H67" i="2"/>
  <c r="K66" i="2"/>
  <c r="J66" i="2"/>
  <c r="I66" i="2"/>
  <c r="H66" i="2"/>
  <c r="K76" i="2"/>
  <c r="J76" i="2"/>
  <c r="I76" i="2"/>
  <c r="H76" i="2"/>
  <c r="K72" i="2"/>
  <c r="J72" i="2"/>
  <c r="I72" i="2"/>
  <c r="H72" i="2"/>
  <c r="K88" i="2"/>
  <c r="J88" i="2"/>
  <c r="I88" i="2"/>
  <c r="H88" i="2"/>
  <c r="K87" i="2"/>
  <c r="J87" i="2"/>
  <c r="I87" i="2"/>
  <c r="H87" i="2"/>
  <c r="K57" i="2"/>
  <c r="J57" i="2"/>
  <c r="I57" i="2"/>
  <c r="H57" i="2"/>
  <c r="K65" i="2"/>
  <c r="J65" i="2"/>
  <c r="I65" i="2"/>
  <c r="H65" i="2"/>
  <c r="K27" i="2"/>
  <c r="J27" i="2"/>
  <c r="I27" i="2"/>
  <c r="H27" i="2"/>
  <c r="K51" i="2"/>
  <c r="J51" i="2"/>
  <c r="I51" i="2"/>
  <c r="H51" i="2"/>
  <c r="K37" i="2"/>
  <c r="J37" i="2"/>
  <c r="I37" i="2"/>
  <c r="H37" i="2"/>
  <c r="K48" i="2"/>
  <c r="J48" i="2"/>
  <c r="I48" i="2"/>
  <c r="H48" i="2"/>
  <c r="K38" i="2"/>
  <c r="J38" i="2"/>
  <c r="I38" i="2"/>
  <c r="H38" i="2"/>
  <c r="K35" i="2"/>
  <c r="J35" i="2"/>
  <c r="I35" i="2"/>
  <c r="H35" i="2"/>
  <c r="K49" i="2"/>
  <c r="J49" i="2"/>
  <c r="I49" i="2"/>
  <c r="H49" i="2"/>
  <c r="K32" i="2"/>
  <c r="J32" i="2"/>
  <c r="I32" i="2"/>
  <c r="H32" i="2"/>
  <c r="K29" i="2"/>
  <c r="J29" i="2"/>
  <c r="I29" i="2"/>
  <c r="H29" i="2"/>
  <c r="K43" i="2"/>
  <c r="J43" i="2"/>
  <c r="I43" i="2"/>
  <c r="H43" i="2"/>
  <c r="K42" i="2"/>
  <c r="J42" i="2"/>
  <c r="I42" i="2"/>
  <c r="H42" i="2"/>
  <c r="K31" i="2"/>
  <c r="J31" i="2"/>
  <c r="I31" i="2"/>
  <c r="H31" i="2"/>
  <c r="K34" i="2"/>
  <c r="J34" i="2"/>
  <c r="I34" i="2"/>
  <c r="H34" i="2"/>
  <c r="K39" i="2"/>
  <c r="J39" i="2"/>
  <c r="I39" i="2"/>
  <c r="H39" i="2"/>
  <c r="K45" i="2"/>
  <c r="J45" i="2"/>
  <c r="I45" i="2"/>
  <c r="H45" i="2"/>
  <c r="J40" i="2"/>
  <c r="I40" i="2"/>
  <c r="H40" i="2"/>
  <c r="K15" i="2"/>
  <c r="J15" i="2"/>
  <c r="I15" i="2"/>
  <c r="H15" i="2"/>
  <c r="K13" i="2"/>
  <c r="J13" i="2"/>
  <c r="I13" i="2"/>
  <c r="H13" i="2"/>
  <c r="K10" i="2"/>
  <c r="J10" i="2"/>
  <c r="I10" i="2"/>
  <c r="H10" i="2"/>
  <c r="K18" i="2"/>
  <c r="J18" i="2"/>
  <c r="I18" i="2"/>
  <c r="H18" i="2"/>
  <c r="K11" i="2"/>
  <c r="J11" i="2"/>
  <c r="I11" i="2"/>
  <c r="H11" i="2"/>
  <c r="K17" i="2"/>
  <c r="J17" i="2"/>
  <c r="I17" i="2"/>
  <c r="H17" i="2"/>
  <c r="K7" i="2"/>
  <c r="J7" i="2"/>
  <c r="I7" i="2"/>
  <c r="H7" i="2"/>
  <c r="K23" i="2"/>
  <c r="J23" i="2"/>
  <c r="I23" i="2"/>
  <c r="H23" i="2"/>
  <c r="K22" i="2"/>
  <c r="J22" i="2"/>
  <c r="I22" i="2"/>
  <c r="H22" i="2"/>
  <c r="K5" i="2"/>
  <c r="J5" i="2"/>
  <c r="I5" i="2"/>
  <c r="H5" i="2"/>
  <c r="K8" i="2"/>
  <c r="J8" i="2"/>
  <c r="I8" i="2"/>
  <c r="H8" i="2"/>
  <c r="K20" i="2"/>
  <c r="J20" i="2"/>
  <c r="I20" i="2"/>
  <c r="H20" i="2"/>
  <c r="K24" i="2"/>
  <c r="J24" i="2"/>
  <c r="I24" i="2"/>
  <c r="H24" i="2"/>
  <c r="K21" i="2"/>
  <c r="J21" i="2"/>
  <c r="I21" i="2"/>
  <c r="H21" i="2"/>
  <c r="K12" i="2"/>
  <c r="J12" i="2"/>
  <c r="I12" i="2"/>
  <c r="H12" i="2"/>
  <c r="K19" i="2"/>
  <c r="J19" i="2"/>
  <c r="I19" i="2"/>
  <c r="H19" i="2"/>
  <c r="K9" i="2"/>
  <c r="J9" i="2"/>
  <c r="I9" i="2"/>
  <c r="H9" i="2"/>
  <c r="K6" i="2"/>
  <c r="J6" i="2"/>
  <c r="I6" i="2"/>
  <c r="H6" i="2"/>
  <c r="K14" i="2"/>
  <c r="J14" i="2"/>
  <c r="I14" i="2"/>
  <c r="H14" i="2"/>
  <c r="F15" i="2" l="1"/>
  <c r="F23" i="2"/>
  <c r="F12" i="2"/>
  <c r="F10" i="2" l="1"/>
  <c r="F195" i="2" l="1"/>
  <c r="F194" i="2"/>
  <c r="F176" i="2"/>
  <c r="F180" i="2"/>
  <c r="F196" i="2"/>
  <c r="F198" i="2"/>
  <c r="F139" i="2"/>
  <c r="G130" i="2" s="1"/>
  <c r="F144" i="2"/>
  <c r="F149" i="2"/>
  <c r="F113" i="2"/>
  <c r="F151" i="2"/>
  <c r="F155" i="2"/>
  <c r="F120" i="2"/>
  <c r="F152" i="2"/>
  <c r="F137" i="2"/>
  <c r="F118" i="2"/>
  <c r="F7" i="2" l="1"/>
  <c r="F21" i="2"/>
  <c r="F8" i="2"/>
  <c r="F48" i="2"/>
  <c r="F31" i="2"/>
  <c r="F88" i="2"/>
  <c r="F67" i="2"/>
  <c r="F66" i="2"/>
  <c r="F131" i="2"/>
  <c r="F146" i="2"/>
  <c r="F136" i="2"/>
  <c r="F107" i="2"/>
  <c r="F181" i="2"/>
  <c r="F182" i="2"/>
  <c r="F193" i="2"/>
  <c r="F190" i="2"/>
  <c r="F186" i="2"/>
  <c r="F177" i="2"/>
  <c r="F60" i="2"/>
  <c r="F11" i="2"/>
  <c r="F191" i="2"/>
  <c r="F183" i="2"/>
  <c r="F171" i="2"/>
  <c r="F192" i="2"/>
  <c r="F174" i="2"/>
  <c r="F189" i="2"/>
  <c r="F184" i="2"/>
  <c r="F173" i="2"/>
  <c r="G187" i="2" l="1"/>
  <c r="G199" i="2"/>
  <c r="G188" i="2"/>
  <c r="G191" i="2"/>
  <c r="G186" i="2"/>
  <c r="G74" i="2"/>
  <c r="F108" i="2"/>
  <c r="F200" i="2"/>
  <c r="G201" i="2" s="1"/>
  <c r="F170" i="2"/>
  <c r="F175" i="2"/>
  <c r="F179" i="2"/>
  <c r="F178" i="2"/>
  <c r="F197" i="2"/>
  <c r="G195" i="2" s="1"/>
  <c r="A170" i="2" l="1"/>
  <c r="A193" i="2"/>
  <c r="A201" i="2"/>
  <c r="A198" i="2"/>
  <c r="A187" i="2"/>
  <c r="A197" i="2"/>
  <c r="A191" i="2"/>
  <c r="A186" i="2"/>
  <c r="A203" i="2"/>
  <c r="A202" i="2"/>
  <c r="A192" i="2"/>
  <c r="A195" i="2"/>
  <c r="A200" i="2"/>
  <c r="A188" i="2"/>
  <c r="A199" i="2"/>
  <c r="A194" i="2"/>
  <c r="A196" i="2"/>
  <c r="A190" i="2"/>
  <c r="A189" i="2"/>
  <c r="A172" i="2"/>
  <c r="A174" i="2"/>
  <c r="A178" i="2"/>
  <c r="A176" i="2"/>
  <c r="A182" i="2"/>
  <c r="A181" i="2"/>
  <c r="A183" i="2"/>
  <c r="A179" i="2"/>
  <c r="A171" i="2"/>
  <c r="A173" i="2"/>
  <c r="G183" i="2"/>
  <c r="A175" i="2"/>
  <c r="A180" i="2"/>
  <c r="A184" i="2"/>
  <c r="A177" i="2"/>
  <c r="G173" i="2"/>
  <c r="G189" i="2"/>
  <c r="G180" i="2"/>
  <c r="G198" i="2"/>
  <c r="G172" i="2"/>
  <c r="G177" i="2"/>
  <c r="G196" i="2"/>
  <c r="G193" i="2"/>
  <c r="G174" i="2"/>
  <c r="G192" i="2"/>
  <c r="G176" i="2"/>
  <c r="G182" i="2"/>
  <c r="G181" i="2"/>
  <c r="G171" i="2"/>
  <c r="G194" i="2"/>
  <c r="G190" i="2"/>
  <c r="G197" i="2"/>
  <c r="G170" i="2"/>
  <c r="G175" i="2"/>
  <c r="G179" i="2"/>
  <c r="G184" i="2"/>
  <c r="G178" i="2"/>
  <c r="G200" i="2"/>
  <c r="F87" i="2"/>
  <c r="F72" i="2"/>
  <c r="G78" i="2" s="1"/>
  <c r="G73" i="2" l="1"/>
  <c r="G71" i="2"/>
  <c r="G91" i="2"/>
  <c r="G68" i="2"/>
  <c r="G82" i="2"/>
  <c r="F153" i="2"/>
  <c r="F133" i="2"/>
  <c r="F150" i="2"/>
  <c r="F27" i="2"/>
  <c r="F24" i="2"/>
  <c r="G24" i="2" s="1"/>
  <c r="F99" i="2"/>
  <c r="F123" i="2"/>
  <c r="F38" i="2"/>
  <c r="F103" i="2"/>
  <c r="F116" i="2"/>
  <c r="G117" i="2" s="1"/>
  <c r="F35" i="2"/>
  <c r="F51" i="2" l="1"/>
  <c r="G52" i="2" l="1"/>
  <c r="F115" i="2"/>
  <c r="F42" i="2"/>
  <c r="F57" i="2"/>
  <c r="F5" i="2"/>
  <c r="G5" i="2" s="1"/>
  <c r="F18" i="2"/>
  <c r="F17" i="2"/>
  <c r="F13" i="2"/>
  <c r="F19" i="2"/>
  <c r="F45" i="2"/>
  <c r="G53" i="2" s="1"/>
  <c r="F40" i="2"/>
  <c r="F32" i="2"/>
  <c r="F100" i="2"/>
  <c r="F114" i="2"/>
  <c r="F141" i="2"/>
  <c r="G142" i="2" s="1"/>
  <c r="F167" i="2"/>
  <c r="G168" i="2" s="1"/>
  <c r="F138" i="2"/>
  <c r="F109" i="2"/>
  <c r="F112" i="2"/>
  <c r="G121" i="2" s="1"/>
  <c r="F106" i="2"/>
  <c r="F148" i="2"/>
  <c r="F111" i="2"/>
  <c r="F132" i="2"/>
  <c r="G145" i="2" s="1"/>
  <c r="F22" i="2"/>
  <c r="F20" i="2"/>
  <c r="F9" i="2"/>
  <c r="F43" i="2"/>
  <c r="F49" i="2"/>
  <c r="F29" i="2"/>
  <c r="F76" i="2"/>
  <c r="F65" i="2"/>
  <c r="G66" i="2" s="1"/>
  <c r="F135" i="2"/>
  <c r="G124" i="2" s="1"/>
  <c r="F147" i="2"/>
  <c r="F101" i="2"/>
  <c r="F158" i="2"/>
  <c r="F110" i="2"/>
  <c r="F14" i="2"/>
  <c r="F6" i="2"/>
  <c r="F39" i="2"/>
  <c r="F104" i="2"/>
  <c r="F127" i="2"/>
  <c r="F37" i="2"/>
  <c r="G36" i="2" s="1"/>
  <c r="F34" i="2"/>
  <c r="G50" i="2" s="1"/>
  <c r="F119" i="2"/>
  <c r="F156" i="2"/>
  <c r="F154" i="2"/>
  <c r="F140" i="2"/>
  <c r="F161" i="2"/>
  <c r="G134" i="2" s="1"/>
  <c r="F159" i="2"/>
  <c r="F157" i="2"/>
  <c r="F96" i="2"/>
  <c r="G44" i="2" l="1"/>
  <c r="G67" i="2"/>
  <c r="G62" i="2"/>
  <c r="G105" i="2"/>
  <c r="G102" i="2"/>
  <c r="G47" i="2"/>
  <c r="G61" i="2"/>
  <c r="G58" i="2"/>
  <c r="G125" i="2"/>
  <c r="G63" i="2"/>
  <c r="G80" i="2"/>
  <c r="G33" i="2"/>
  <c r="G46" i="2"/>
  <c r="A52" i="2"/>
  <c r="A47" i="2"/>
  <c r="G143" i="2"/>
  <c r="A36" i="2"/>
  <c r="A53" i="2"/>
  <c r="A50" i="2"/>
  <c r="A55" i="2"/>
  <c r="A54" i="2"/>
  <c r="G59" i="2"/>
  <c r="G77" i="2"/>
  <c r="G128" i="2"/>
  <c r="A164" i="2"/>
  <c r="A125" i="2"/>
  <c r="A102" i="2"/>
  <c r="A130" i="2"/>
  <c r="A124" i="2"/>
  <c r="A165" i="2"/>
  <c r="A166" i="2"/>
  <c r="G85" i="2"/>
  <c r="G97" i="2"/>
  <c r="G92" i="2"/>
  <c r="A84" i="2"/>
  <c r="A63" i="2"/>
  <c r="A59" i="2"/>
  <c r="A95" i="2"/>
  <c r="A105" i="2"/>
  <c r="A142" i="2"/>
  <c r="A163" i="2"/>
  <c r="A121" i="2"/>
  <c r="A143" i="2"/>
  <c r="A134" i="2"/>
  <c r="A117" i="2"/>
  <c r="G79" i="2"/>
  <c r="G70" i="2"/>
  <c r="G28" i="2"/>
  <c r="G120" i="2"/>
  <c r="G38" i="2"/>
  <c r="G30" i="2"/>
  <c r="A30" i="2"/>
  <c r="G162" i="2"/>
  <c r="G160" i="2"/>
  <c r="A29" i="2"/>
  <c r="A49" i="2"/>
  <c r="A145" i="2"/>
  <c r="A160" i="2"/>
  <c r="A128" i="2"/>
  <c r="A162" i="2"/>
  <c r="G25" i="2"/>
  <c r="G159" i="2"/>
  <c r="G81" i="2"/>
  <c r="G90" i="2"/>
  <c r="G152" i="2"/>
  <c r="A25" i="2"/>
  <c r="G41" i="2"/>
  <c r="G75" i="2"/>
  <c r="G88" i="2"/>
  <c r="G131" i="2"/>
  <c r="G99" i="2"/>
  <c r="G4" i="2"/>
  <c r="G153" i="2"/>
  <c r="G126" i="2"/>
  <c r="A70" i="2"/>
  <c r="A66" i="2"/>
  <c r="G54" i="2"/>
  <c r="G27" i="2"/>
  <c r="G157" i="2"/>
  <c r="G101" i="2"/>
  <c r="G87" i="2"/>
  <c r="G86" i="2"/>
  <c r="A68" i="2"/>
  <c r="A80" i="2"/>
  <c r="A97" i="2"/>
  <c r="G64" i="2"/>
  <c r="A96" i="2"/>
  <c r="A77" i="2"/>
  <c r="A75" i="2"/>
  <c r="A83" i="2"/>
  <c r="A58" i="2"/>
  <c r="A92" i="2"/>
  <c r="A64" i="2"/>
  <c r="A78" i="2"/>
  <c r="A62" i="2"/>
  <c r="A85" i="2"/>
  <c r="A73" i="2"/>
  <c r="G15" i="2"/>
  <c r="G129" i="2"/>
  <c r="G116" i="2"/>
  <c r="G158" i="2"/>
  <c r="G123" i="2"/>
  <c r="G141" i="2"/>
  <c r="G138" i="2"/>
  <c r="G156" i="2"/>
  <c r="G135" i="2"/>
  <c r="G93" i="2"/>
  <c r="A57" i="2"/>
  <c r="A76" i="2"/>
  <c r="A89" i="2"/>
  <c r="A67" i="2"/>
  <c r="A88" i="2"/>
  <c r="A82" i="2"/>
  <c r="A81" i="2"/>
  <c r="A69" i="2"/>
  <c r="A79" i="2"/>
  <c r="A72" i="2"/>
  <c r="A94" i="2"/>
  <c r="A91" i="2"/>
  <c r="A74" i="2"/>
  <c r="A61" i="2"/>
  <c r="A87" i="2"/>
  <c r="A90" i="2"/>
  <c r="A86" i="2"/>
  <c r="A65" i="2"/>
  <c r="G122" i="2"/>
  <c r="G48" i="2"/>
  <c r="G35" i="2"/>
  <c r="A161" i="2"/>
  <c r="A126" i="2"/>
  <c r="G94" i="2"/>
  <c r="G89" i="2"/>
  <c r="G107" i="2"/>
  <c r="G7" i="2"/>
  <c r="G16" i="2"/>
  <c r="A103" i="2"/>
  <c r="G155" i="2"/>
  <c r="G113" i="2"/>
  <c r="G112" i="2"/>
  <c r="G108" i="2"/>
  <c r="G118" i="2"/>
  <c r="G39" i="2"/>
  <c r="G45" i="2"/>
  <c r="G96" i="2"/>
  <c r="G65" i="2"/>
  <c r="G72" i="2"/>
  <c r="G76" i="2"/>
  <c r="G69" i="2"/>
  <c r="G57" i="2"/>
  <c r="A93" i="2"/>
  <c r="A60" i="2"/>
  <c r="A71" i="2"/>
  <c r="A15" i="2"/>
  <c r="A5" i="2"/>
  <c r="G136" i="2"/>
  <c r="G137" i="2"/>
  <c r="G60" i="2"/>
  <c r="G148" i="2"/>
  <c r="G51" i="2"/>
  <c r="G37" i="2"/>
  <c r="G151" i="2"/>
  <c r="G40" i="2"/>
  <c r="G9" i="2"/>
  <c r="G21" i="2"/>
  <c r="G127" i="2"/>
  <c r="G110" i="2"/>
  <c r="G100" i="2"/>
  <c r="G11" i="2"/>
  <c r="G17" i="2"/>
  <c r="G13" i="2"/>
  <c r="G10" i="2"/>
  <c r="G18" i="2"/>
  <c r="G49" i="2"/>
  <c r="G42" i="2"/>
  <c r="G31" i="2"/>
  <c r="G34" i="2"/>
  <c r="G32" i="2"/>
  <c r="G104" i="2"/>
  <c r="G147" i="2"/>
  <c r="G140" i="2"/>
  <c r="G119" i="2"/>
  <c r="G161" i="2"/>
  <c r="G132" i="2"/>
  <c r="G103" i="2"/>
  <c r="G106" i="2"/>
  <c r="G150" i="2"/>
  <c r="G115" i="2"/>
  <c r="G149" i="2"/>
  <c r="G144" i="2"/>
  <c r="G111" i="2"/>
  <c r="G154" i="2"/>
  <c r="G146" i="2"/>
  <c r="G109" i="2"/>
  <c r="G133" i="2"/>
  <c r="G167" i="2"/>
  <c r="G114" i="2"/>
  <c r="G139" i="2"/>
  <c r="G43" i="2"/>
  <c r="G19" i="2"/>
  <c r="G12" i="2"/>
  <c r="G6" i="2"/>
  <c r="G14" i="2"/>
  <c r="G20" i="2"/>
  <c r="G8" i="2"/>
  <c r="G22" i="2"/>
  <c r="G23" i="2"/>
  <c r="A19" i="2"/>
  <c r="A17" i="2"/>
  <c r="A11" i="2"/>
  <c r="A10" i="2"/>
  <c r="A6" i="2"/>
  <c r="A24" i="2"/>
  <c r="A7" i="2"/>
  <c r="A8" i="2"/>
  <c r="A20" i="2"/>
  <c r="A12" i="2"/>
  <c r="A4" i="2"/>
  <c r="A22" i="2"/>
  <c r="A9" i="2"/>
  <c r="A16" i="2"/>
  <c r="A13" i="2"/>
  <c r="A18" i="2"/>
  <c r="A14" i="2"/>
  <c r="A23" i="2"/>
  <c r="A21" i="2"/>
  <c r="A115" i="2"/>
  <c r="A153" i="2"/>
  <c r="A120" i="2"/>
  <c r="A101" i="2"/>
  <c r="A155" i="2"/>
  <c r="A133" i="2"/>
  <c r="A119" i="2"/>
  <c r="A154" i="2"/>
  <c r="A147" i="2"/>
  <c r="A156" i="2"/>
  <c r="A158" i="2"/>
  <c r="A118" i="2"/>
  <c r="A149" i="2"/>
  <c r="A127" i="2"/>
  <c r="A137" i="2"/>
  <c r="A131" i="2"/>
  <c r="A113" i="2"/>
  <c r="A140" i="2"/>
  <c r="A112" i="2"/>
  <c r="A114" i="2"/>
  <c r="A167" i="2"/>
  <c r="A157" i="2"/>
  <c r="A107" i="2"/>
  <c r="A100" i="2"/>
  <c r="A151" i="2"/>
  <c r="A106" i="2"/>
  <c r="A144" i="2"/>
  <c r="A122" i="2"/>
  <c r="A138" i="2"/>
  <c r="A152" i="2"/>
  <c r="A123" i="2"/>
  <c r="A135" i="2"/>
  <c r="A150" i="2"/>
  <c r="A110" i="2"/>
  <c r="A136" i="2"/>
  <c r="A109" i="2"/>
  <c r="A108" i="2"/>
  <c r="A104" i="2"/>
  <c r="A139" i="2"/>
  <c r="A116" i="2"/>
  <c r="A129" i="2"/>
  <c r="A141" i="2"/>
  <c r="A159" i="2"/>
  <c r="A99" i="2"/>
  <c r="E111" i="2" s="1"/>
  <c r="A146" i="2"/>
  <c r="A148" i="2"/>
  <c r="A111" i="2"/>
  <c r="A132" i="2"/>
  <c r="A168" i="2"/>
  <c r="A33" i="2"/>
  <c r="A34" i="2"/>
  <c r="A46" i="2"/>
  <c r="A32" i="2"/>
  <c r="A28" i="2"/>
  <c r="A37" i="2"/>
  <c r="A27" i="2"/>
  <c r="A51" i="2"/>
  <c r="A41" i="2"/>
  <c r="A42" i="2"/>
  <c r="A45" i="2"/>
  <c r="A40" i="2"/>
  <c r="A43" i="2"/>
  <c r="A48" i="2"/>
  <c r="A31" i="2"/>
  <c r="A44" i="2"/>
  <c r="A35" i="2"/>
  <c r="A38" i="2"/>
  <c r="G29" i="2"/>
  <c r="A39" i="2"/>
</calcChain>
</file>

<file path=xl/comments1.xml><?xml version="1.0" encoding="utf-8"?>
<comments xmlns="http://schemas.openxmlformats.org/spreadsheetml/2006/main">
  <authors>
    <author>uzivatel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Pozor! Nevkládat nové řádky!!! 
- Nebude fungovat pořadí střelců!!!
- Nebude fungovat obarvování prvních třech nejlepších výsledků!!!
Pozor! Nevkládat nové sloupce!!!
- Nebudou fungovat správně vzorce pro určování výsledků!!!
- Nebude fungovat správně obarvování prvních třech nejlepších výsledků!!!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<sst xmlns="http://schemas.openxmlformats.org/spreadsheetml/2006/main" count="567" uniqueCount="491">
  <si>
    <t>Jméno</t>
  </si>
  <si>
    <t>Suchardová Johanka</t>
  </si>
  <si>
    <t>Zelenka Jaroslav</t>
  </si>
  <si>
    <t>Zelí</t>
  </si>
  <si>
    <t>Kategorie: Tradiční luk</t>
  </si>
  <si>
    <t>Schulz Alois</t>
  </si>
  <si>
    <t>Ruda Zdeněk</t>
  </si>
  <si>
    <t>Mlčoch</t>
  </si>
  <si>
    <t>Kužílek František</t>
  </si>
  <si>
    <t>Šedý vlk</t>
  </si>
  <si>
    <t>Rudová Eliška</t>
  </si>
  <si>
    <t>KÚ</t>
  </si>
  <si>
    <t>R</t>
  </si>
  <si>
    <t>T</t>
  </si>
  <si>
    <t>∑</t>
  </si>
  <si>
    <t>3 nejlepší</t>
  </si>
  <si>
    <t>Luis</t>
  </si>
  <si>
    <t>Záhorka Petr</t>
  </si>
  <si>
    <t>Bumba Pavel</t>
  </si>
  <si>
    <t>Messermann</t>
  </si>
  <si>
    <t>Johanka</t>
  </si>
  <si>
    <t>Kategorie: Lovecký luk</t>
  </si>
  <si>
    <t>D</t>
  </si>
  <si>
    <t>Sobotka Aleš</t>
  </si>
  <si>
    <t>Vochozka Jakub</t>
  </si>
  <si>
    <t>Sobotková Alena</t>
  </si>
  <si>
    <t>Záhorková Kateřina</t>
  </si>
  <si>
    <t>Klierová Růžena</t>
  </si>
  <si>
    <t>Sobotka Jiří</t>
  </si>
  <si>
    <t>Salva</t>
  </si>
  <si>
    <t>Kokosák</t>
  </si>
  <si>
    <t>Ugo</t>
  </si>
  <si>
    <t>Křišťan Zbyněk</t>
  </si>
  <si>
    <t>Livečka Radek</t>
  </si>
  <si>
    <t>Štekl Martin</t>
  </si>
  <si>
    <t>Valenta Petr</t>
  </si>
  <si>
    <t xml:space="preserve">                                                                                                                                                                     </t>
  </si>
  <si>
    <t>Čížek Petr</t>
  </si>
  <si>
    <t>Zýková Eva</t>
  </si>
  <si>
    <t>Hanousek Jan</t>
  </si>
  <si>
    <t>Hejný Marek</t>
  </si>
  <si>
    <t>Straka František</t>
  </si>
  <si>
    <t>Straka Martin</t>
  </si>
  <si>
    <t>Polák Jakub</t>
  </si>
  <si>
    <t>Evička</t>
  </si>
  <si>
    <t>Zelenková Marie</t>
  </si>
  <si>
    <t>Jařenka</t>
  </si>
  <si>
    <t>Švarc Petr</t>
  </si>
  <si>
    <t>Mlynaříková Kamila</t>
  </si>
  <si>
    <t>Buřval Jiří</t>
  </si>
  <si>
    <t>Chlumský Tomáš</t>
  </si>
  <si>
    <t>Rataj Stanislav</t>
  </si>
  <si>
    <t>Lucínek</t>
  </si>
  <si>
    <t>Straková Jitka</t>
  </si>
  <si>
    <t>N1</t>
  </si>
  <si>
    <t>N2</t>
  </si>
  <si>
    <t>Nulové hodnoty</t>
  </si>
  <si>
    <t>Turnajů</t>
  </si>
  <si>
    <t>Přezdívka</t>
  </si>
  <si>
    <t>Bodový rozdíl</t>
  </si>
  <si>
    <t>Prometeus</t>
  </si>
  <si>
    <t>Kategorie: Primitivní luk</t>
  </si>
  <si>
    <t>Kategorie: Lovecký luk- ženy</t>
  </si>
  <si>
    <t>Bendová Monika</t>
  </si>
  <si>
    <t>Klicnar Jakub</t>
  </si>
  <si>
    <t>Rataj Sebastian</t>
  </si>
  <si>
    <t>Ali</t>
  </si>
  <si>
    <t>Holubová Jana</t>
  </si>
  <si>
    <t>Janča</t>
  </si>
  <si>
    <t>Dvořáček Jiří</t>
  </si>
  <si>
    <t>Holub Petr</t>
  </si>
  <si>
    <t>Rychtaříková Jana</t>
  </si>
  <si>
    <t>Pařízek Petr</t>
  </si>
  <si>
    <t>Haidlmaier Ondřej</t>
  </si>
  <si>
    <t>Fencl Jan</t>
  </si>
  <si>
    <t>Vlčková Naďa</t>
  </si>
  <si>
    <t>Vlček Petr</t>
  </si>
  <si>
    <t>Šestáková Kristýna</t>
  </si>
  <si>
    <t>Karel Jan</t>
  </si>
  <si>
    <t>Kaťas</t>
  </si>
  <si>
    <t>Zouharová Soňa</t>
  </si>
  <si>
    <t>Zavadilová Pavlína</t>
  </si>
  <si>
    <t>Vosika Martin</t>
  </si>
  <si>
    <t>Ševčík Jiří</t>
  </si>
  <si>
    <t>Kumo</t>
  </si>
  <si>
    <t>Sova</t>
  </si>
  <si>
    <t>Štruncová Lenka</t>
  </si>
  <si>
    <t>Honzík</t>
  </si>
  <si>
    <t>Hynek</t>
  </si>
  <si>
    <t>Saša</t>
  </si>
  <si>
    <t>Habart Linda</t>
  </si>
  <si>
    <t>Habart Michal</t>
  </si>
  <si>
    <t>Kopp Roman</t>
  </si>
  <si>
    <t>Kopp Ondřej</t>
  </si>
  <si>
    <t>Špaček</t>
  </si>
  <si>
    <t>Loco</t>
  </si>
  <si>
    <t>Feňa</t>
  </si>
  <si>
    <t>Týna</t>
  </si>
  <si>
    <t>Radouš</t>
  </si>
  <si>
    <t>Horst Habart</t>
  </si>
  <si>
    <t>Běžkař</t>
  </si>
  <si>
    <t>Vencovský Hynek</t>
  </si>
  <si>
    <t>Halamíček Pavel</t>
  </si>
  <si>
    <t>Kiml Alexandra</t>
  </si>
  <si>
    <t>Pollak Tom</t>
  </si>
  <si>
    <t>Podolská Viktorie</t>
  </si>
  <si>
    <t>Podolský Michal</t>
  </si>
  <si>
    <t xml:space="preserve">Fenclová Anna </t>
  </si>
  <si>
    <t xml:space="preserve">Hanus Jan </t>
  </si>
  <si>
    <t xml:space="preserve">Holubová Karolína Lea </t>
  </si>
  <si>
    <t xml:space="preserve">Klierová Lucie </t>
  </si>
  <si>
    <t xml:space="preserve">Livečka Jindřich </t>
  </si>
  <si>
    <t xml:space="preserve">Maruška Jan </t>
  </si>
  <si>
    <t xml:space="preserve">Marušková Klára </t>
  </si>
  <si>
    <t xml:space="preserve">Pavlík Jakub </t>
  </si>
  <si>
    <t xml:space="preserve">Rataj Dominik </t>
  </si>
  <si>
    <t xml:space="preserve">Štrunc Jiří </t>
  </si>
  <si>
    <t xml:space="preserve">Zavadil Petr </t>
  </si>
  <si>
    <t xml:space="preserve">Haala Jonáš </t>
  </si>
  <si>
    <t xml:space="preserve">Holub Matyáš Matěj </t>
  </si>
  <si>
    <t xml:space="preserve">Sobotka Miroslav </t>
  </si>
  <si>
    <t>Štruncová Nela</t>
  </si>
  <si>
    <t>Troblová Vendy</t>
  </si>
  <si>
    <t xml:space="preserve">Vebr Kryštof </t>
  </si>
  <si>
    <t>Janča Roman</t>
  </si>
  <si>
    <t>Vejvoda Petr</t>
  </si>
  <si>
    <t>Souček Tomáš</t>
  </si>
  <si>
    <t>Obročník Jaroslav</t>
  </si>
  <si>
    <t>Haala Josef</t>
  </si>
  <si>
    <t>Obročníková Dobra</t>
  </si>
  <si>
    <t>Žilková Míla</t>
  </si>
  <si>
    <t>Žeravová Markéta</t>
  </si>
  <si>
    <t>Haalová Šárka</t>
  </si>
  <si>
    <t>Bretschneiderová Lenka</t>
  </si>
  <si>
    <t>Rozsívalová Lenka</t>
  </si>
  <si>
    <t>Šimková Markéta</t>
  </si>
  <si>
    <t>Zavadilová Petra</t>
  </si>
  <si>
    <t>Cycoňová Lenka</t>
  </si>
  <si>
    <t xml:space="preserve"> Awen Prachatice 18. 5. 2019</t>
  </si>
  <si>
    <t>Rimi</t>
  </si>
  <si>
    <t>Kadrnožka Vladimír</t>
  </si>
  <si>
    <t>Škraňka Pavel</t>
  </si>
  <si>
    <t>Zavadil Pavel</t>
  </si>
  <si>
    <t>Balek Josef</t>
  </si>
  <si>
    <t>Ratajová Alena</t>
  </si>
  <si>
    <t>Mařan Jiří</t>
  </si>
  <si>
    <t>Pořadí</t>
  </si>
  <si>
    <t>Faust Petr</t>
  </si>
  <si>
    <t>Šídák Miroslav</t>
  </si>
  <si>
    <t>ATL licence</t>
  </si>
  <si>
    <t>001</t>
  </si>
  <si>
    <t>003</t>
  </si>
  <si>
    <t>004</t>
  </si>
  <si>
    <t>008</t>
  </si>
  <si>
    <t>009</t>
  </si>
  <si>
    <t>011</t>
  </si>
  <si>
    <t>016</t>
  </si>
  <si>
    <t>018</t>
  </si>
  <si>
    <t>022</t>
  </si>
  <si>
    <t>028</t>
  </si>
  <si>
    <t>029</t>
  </si>
  <si>
    <t>038</t>
  </si>
  <si>
    <t>039</t>
  </si>
  <si>
    <t>161</t>
  </si>
  <si>
    <t>045</t>
  </si>
  <si>
    <t>048</t>
  </si>
  <si>
    <t>053</t>
  </si>
  <si>
    <t>164</t>
  </si>
  <si>
    <t>055</t>
  </si>
  <si>
    <t>058</t>
  </si>
  <si>
    <t>059</t>
  </si>
  <si>
    <t>060</t>
  </si>
  <si>
    <t>061</t>
  </si>
  <si>
    <t>063</t>
  </si>
  <si>
    <t>066</t>
  </si>
  <si>
    <t>070</t>
  </si>
  <si>
    <t>089</t>
  </si>
  <si>
    <t>093</t>
  </si>
  <si>
    <t>100</t>
  </si>
  <si>
    <t>111</t>
  </si>
  <si>
    <t>116</t>
  </si>
  <si>
    <t>124</t>
  </si>
  <si>
    <t>134</t>
  </si>
  <si>
    <t>135</t>
  </si>
  <si>
    <t>136</t>
  </si>
  <si>
    <t>137</t>
  </si>
  <si>
    <t>140</t>
  </si>
  <si>
    <t>141</t>
  </si>
  <si>
    <t>147</t>
  </si>
  <si>
    <t>184</t>
  </si>
  <si>
    <t>151</t>
  </si>
  <si>
    <t>169</t>
  </si>
  <si>
    <t>187</t>
  </si>
  <si>
    <t>195</t>
  </si>
  <si>
    <t>197</t>
  </si>
  <si>
    <t>202</t>
  </si>
  <si>
    <t>208</t>
  </si>
  <si>
    <t>221</t>
  </si>
  <si>
    <t>238</t>
  </si>
  <si>
    <t>235</t>
  </si>
  <si>
    <t>240</t>
  </si>
  <si>
    <t>239</t>
  </si>
  <si>
    <t>243</t>
  </si>
  <si>
    <t>250</t>
  </si>
  <si>
    <t>251</t>
  </si>
  <si>
    <t>277</t>
  </si>
  <si>
    <t>278</t>
  </si>
  <si>
    <t>280</t>
  </si>
  <si>
    <t>279</t>
  </si>
  <si>
    <t>282</t>
  </si>
  <si>
    <t>284</t>
  </si>
  <si>
    <t>285</t>
  </si>
  <si>
    <t>287</t>
  </si>
  <si>
    <t>290</t>
  </si>
  <si>
    <t>291</t>
  </si>
  <si>
    <t>292</t>
  </si>
  <si>
    <t>293</t>
  </si>
  <si>
    <t>304</t>
  </si>
  <si>
    <t>310</t>
  </si>
  <si>
    <t>313</t>
  </si>
  <si>
    <t>330</t>
  </si>
  <si>
    <t>Langr Vítězslav</t>
  </si>
  <si>
    <t>347</t>
  </si>
  <si>
    <t>Kategorie: Dorost kluci ročníky 2006 - 2002</t>
  </si>
  <si>
    <t>Kategorie: Dorost holky ročníky 2006 - 2002</t>
  </si>
  <si>
    <t>Kategorie: Děti kluci Ročníky 2020 - 2007</t>
  </si>
  <si>
    <t>Kategorie: Děti holky Ročníky 2020 - 2007</t>
  </si>
  <si>
    <t>Brabec Petr</t>
  </si>
  <si>
    <t>Cycoňová Petra</t>
  </si>
  <si>
    <t>Hanousková Lucie</t>
  </si>
  <si>
    <t>Petrová Barbora</t>
  </si>
  <si>
    <t>Purschová Pavnína</t>
  </si>
  <si>
    <t>Kotišová Kateřina</t>
  </si>
  <si>
    <t>Bastl Alex</t>
  </si>
  <si>
    <t>Faust Patrik</t>
  </si>
  <si>
    <t>Koloušek Vít</t>
  </si>
  <si>
    <t>Korous Hynek</t>
  </si>
  <si>
    <t>Kotiš Jan</t>
  </si>
  <si>
    <t>Lang Lukáš</t>
  </si>
  <si>
    <t>Harbáček Ladislav</t>
  </si>
  <si>
    <t>Dvořáčková Květa</t>
  </si>
  <si>
    <t>Habart Julia</t>
  </si>
  <si>
    <t>Habart Tina</t>
  </si>
  <si>
    <t>Harbáčková Alena</t>
  </si>
  <si>
    <t>Livečková Helena</t>
  </si>
  <si>
    <t>Ratajová Jolana</t>
  </si>
  <si>
    <t>338</t>
  </si>
  <si>
    <t>188</t>
  </si>
  <si>
    <t>080</t>
  </si>
  <si>
    <t>143</t>
  </si>
  <si>
    <t>220</t>
  </si>
  <si>
    <t>056</t>
  </si>
  <si>
    <t>298</t>
  </si>
  <si>
    <t>148</t>
  </si>
  <si>
    <t>072</t>
  </si>
  <si>
    <t>342</t>
  </si>
  <si>
    <t>203</t>
  </si>
  <si>
    <t>113</t>
  </si>
  <si>
    <t>299</t>
  </si>
  <si>
    <t>206</t>
  </si>
  <si>
    <t>352</t>
  </si>
  <si>
    <t>336</t>
  </si>
  <si>
    <t>294</t>
  </si>
  <si>
    <t>084</t>
  </si>
  <si>
    <t>356</t>
  </si>
  <si>
    <t>334</t>
  </si>
  <si>
    <t>355</t>
  </si>
  <si>
    <t>054</t>
  </si>
  <si>
    <t>357</t>
  </si>
  <si>
    <t>205</t>
  </si>
  <si>
    <t>207</t>
  </si>
  <si>
    <t>Selvička Ondřej</t>
  </si>
  <si>
    <t>332</t>
  </si>
  <si>
    <t>153</t>
  </si>
  <si>
    <t>150</t>
  </si>
  <si>
    <t>074</t>
  </si>
  <si>
    <t>345</t>
  </si>
  <si>
    <t>088</t>
  </si>
  <si>
    <t>288</t>
  </si>
  <si>
    <t>087</t>
  </si>
  <si>
    <t>308</t>
  </si>
  <si>
    <t>295</t>
  </si>
  <si>
    <t>Šidák Adam</t>
  </si>
  <si>
    <t>311</t>
  </si>
  <si>
    <t>Záhorka František</t>
  </si>
  <si>
    <t>071</t>
  </si>
  <si>
    <t>286</t>
  </si>
  <si>
    <t>343</t>
  </si>
  <si>
    <t>190</t>
  </si>
  <si>
    <t>236</t>
  </si>
  <si>
    <t>237</t>
  </si>
  <si>
    <t>307</t>
  </si>
  <si>
    <t>152</t>
  </si>
  <si>
    <t>083</t>
  </si>
  <si>
    <t>149</t>
  </si>
  <si>
    <t>196</t>
  </si>
  <si>
    <t>Nováková Vendula</t>
  </si>
  <si>
    <t>081</t>
  </si>
  <si>
    <t>Kutá Daniela</t>
  </si>
  <si>
    <t>125</t>
  </si>
  <si>
    <t>126</t>
  </si>
  <si>
    <t>Kutá Michaela</t>
  </si>
  <si>
    <t>Dobešová Eva</t>
  </si>
  <si>
    <t>337</t>
  </si>
  <si>
    <t>Faustová Kateřina</t>
  </si>
  <si>
    <t>344</t>
  </si>
  <si>
    <t>Nusková Denisa</t>
  </si>
  <si>
    <t>349</t>
  </si>
  <si>
    <t>Petrová Marta</t>
  </si>
  <si>
    <t>351</t>
  </si>
  <si>
    <t>Podolská Michaela</t>
  </si>
  <si>
    <t>354</t>
  </si>
  <si>
    <t>057</t>
  </si>
  <si>
    <t>189</t>
  </si>
  <si>
    <t>323</t>
  </si>
  <si>
    <t>155</t>
  </si>
  <si>
    <t>254</t>
  </si>
  <si>
    <t>Dřevo Jakub</t>
  </si>
  <si>
    <t>Maralík Petr</t>
  </si>
  <si>
    <t>275</t>
  </si>
  <si>
    <t>Žerava Ivo</t>
  </si>
  <si>
    <t>281</t>
  </si>
  <si>
    <t>Kožušník Marek</t>
  </si>
  <si>
    <t>312</t>
  </si>
  <si>
    <t>Stárek Josef</t>
  </si>
  <si>
    <t>331</t>
  </si>
  <si>
    <t>Karel Michal</t>
  </si>
  <si>
    <t>333</t>
  </si>
  <si>
    <t>Kvarda Jaroslav</t>
  </si>
  <si>
    <t>335</t>
  </si>
  <si>
    <t>Chyňava Martin</t>
  </si>
  <si>
    <t>346</t>
  </si>
  <si>
    <t>Tichý Hugo</t>
  </si>
  <si>
    <t>348</t>
  </si>
  <si>
    <t>Petr Jakub</t>
  </si>
  <si>
    <t>350</t>
  </si>
  <si>
    <t>Podolský Karel</t>
  </si>
  <si>
    <t>353</t>
  </si>
  <si>
    <t>Kovač Jan</t>
  </si>
  <si>
    <t>358</t>
  </si>
  <si>
    <t>Děti a dorost Šindlovy Dvory
30. 5. 2020</t>
  </si>
  <si>
    <t>Pod Lipicí 
13. 6. 2020</t>
  </si>
  <si>
    <t>Turnaj sv. Víta v Habří
20.6. 2020</t>
  </si>
  <si>
    <t>3D  na Hrádečeku
15. 8. 2020</t>
  </si>
  <si>
    <t>Skalanské vejce 
23. 8. 2020</t>
  </si>
  <si>
    <t>Zlatý šíp Rejvíz
29. 8. 2020</t>
  </si>
  <si>
    <t>U sedmi modřínů 
5. 9. 2020</t>
  </si>
  <si>
    <t>Svatováclavský turnaj 
12. 9. 2020</t>
  </si>
  <si>
    <t>Genius Loci 
19. 9. 2020</t>
  </si>
  <si>
    <t>Hamerský šíp 
8. 8. 2020</t>
  </si>
  <si>
    <t>Dýšina
15. 2. 2020</t>
  </si>
  <si>
    <t>Klacek</t>
  </si>
  <si>
    <t>Kodýdek Miloš</t>
  </si>
  <si>
    <t>021</t>
  </si>
  <si>
    <t>Křišťanová Eva</t>
  </si>
  <si>
    <t>075</t>
  </si>
  <si>
    <t>Růžička Miloslav</t>
  </si>
  <si>
    <t>068</t>
  </si>
  <si>
    <t>Zeithaml Marek</t>
  </si>
  <si>
    <t>283</t>
  </si>
  <si>
    <t>Kosař Matěj</t>
  </si>
  <si>
    <t>359</t>
  </si>
  <si>
    <t>Kosařová Lucie</t>
  </si>
  <si>
    <t>360</t>
  </si>
  <si>
    <t>Kocourek Pavel</t>
  </si>
  <si>
    <t>361</t>
  </si>
  <si>
    <t>Hron Antonín</t>
  </si>
  <si>
    <t>362</t>
  </si>
  <si>
    <t>Vigh Pavol</t>
  </si>
  <si>
    <t>Fér Ondra</t>
  </si>
  <si>
    <t>365</t>
  </si>
  <si>
    <t>364</t>
  </si>
  <si>
    <t>Ráž Peter</t>
  </si>
  <si>
    <t>366</t>
  </si>
  <si>
    <t>Kochta Jakub</t>
  </si>
  <si>
    <t>367</t>
  </si>
  <si>
    <t>Havran 26.9.2020</t>
  </si>
  <si>
    <t>Havránek 27.9. 2020</t>
  </si>
  <si>
    <t>Uhlík Tomáš</t>
  </si>
  <si>
    <t>Ulíková Daniela</t>
  </si>
  <si>
    <t>026</t>
  </si>
  <si>
    <t>025</t>
  </si>
  <si>
    <t>Holub Marek</t>
  </si>
  <si>
    <t>Holub Jan</t>
  </si>
  <si>
    <t>002</t>
  </si>
  <si>
    <t>Holík</t>
  </si>
  <si>
    <t>Pěstová Anežka</t>
  </si>
  <si>
    <t>042</t>
  </si>
  <si>
    <t>Turková Ludmila</t>
  </si>
  <si>
    <t>041</t>
  </si>
  <si>
    <t>Neužil Vít</t>
  </si>
  <si>
    <t>046</t>
  </si>
  <si>
    <t>052</t>
  </si>
  <si>
    <t>Bareš Jan</t>
  </si>
  <si>
    <t>091</t>
  </si>
  <si>
    <t>Eddie</t>
  </si>
  <si>
    <t>Poláková Jana</t>
  </si>
  <si>
    <t>097</t>
  </si>
  <si>
    <t>Král Artuš</t>
  </si>
  <si>
    <t>105</t>
  </si>
  <si>
    <t>106</t>
  </si>
  <si>
    <t>Král Jiří</t>
  </si>
  <si>
    <t>Král Patrik</t>
  </si>
  <si>
    <t>104</t>
  </si>
  <si>
    <t>Dortová Jana</t>
  </si>
  <si>
    <t>120</t>
  </si>
  <si>
    <t>Kroča Radek</t>
  </si>
  <si>
    <t>127</t>
  </si>
  <si>
    <t>Kubelka Vít</t>
  </si>
  <si>
    <t>131</t>
  </si>
  <si>
    <t>Kubelka Vojtěch</t>
  </si>
  <si>
    <t>133</t>
  </si>
  <si>
    <t>Žohová Kateřina</t>
  </si>
  <si>
    <t>144</t>
  </si>
  <si>
    <t>Kubelka Aleš</t>
  </si>
  <si>
    <t>132</t>
  </si>
  <si>
    <t>Bernard Matyáš</t>
  </si>
  <si>
    <t>162</t>
  </si>
  <si>
    <t>Čtvrtečková Tereza</t>
  </si>
  <si>
    <t>154</t>
  </si>
  <si>
    <t>Balcer Tomáš</t>
  </si>
  <si>
    <t>167</t>
  </si>
  <si>
    <t>Balcer Martin</t>
  </si>
  <si>
    <t>165</t>
  </si>
  <si>
    <t>Melika Jan</t>
  </si>
  <si>
    <t>173</t>
  </si>
  <si>
    <t>Benda Libor</t>
  </si>
  <si>
    <t>198</t>
  </si>
  <si>
    <t>Valášek Adam</t>
  </si>
  <si>
    <t>199</t>
  </si>
  <si>
    <t>Kubelková Nela</t>
  </si>
  <si>
    <t>200</t>
  </si>
  <si>
    <t>Zieba Láďa</t>
  </si>
  <si>
    <t>229</t>
  </si>
  <si>
    <t>Hlubuček Jan</t>
  </si>
  <si>
    <t>300</t>
  </si>
  <si>
    <t>Polák Radoslav</t>
  </si>
  <si>
    <t>341</t>
  </si>
  <si>
    <t>340</t>
  </si>
  <si>
    <t>Hrubá Jana</t>
  </si>
  <si>
    <t>371</t>
  </si>
  <si>
    <t>372</t>
  </si>
  <si>
    <t>Petrlíček Ján</t>
  </si>
  <si>
    <t>369</t>
  </si>
  <si>
    <t>Hrubý Zdeněk</t>
  </si>
  <si>
    <t>370</t>
  </si>
  <si>
    <t>Turek Jan</t>
  </si>
  <si>
    <t>373</t>
  </si>
  <si>
    <t>Turková Barbora Anna</t>
  </si>
  <si>
    <t>375</t>
  </si>
  <si>
    <t>Turek Jan Václav</t>
  </si>
  <si>
    <t>374</t>
  </si>
  <si>
    <t>Turek Vojtěch Petr</t>
  </si>
  <si>
    <t>376</t>
  </si>
  <si>
    <t>Pěstová Eliška</t>
  </si>
  <si>
    <t>043</t>
  </si>
  <si>
    <t>Pavelka Ivan</t>
  </si>
  <si>
    <t>201</t>
  </si>
  <si>
    <t>Blažek Ondřej</t>
  </si>
  <si>
    <t>217</t>
  </si>
  <si>
    <t>64</t>
  </si>
  <si>
    <t>Jirků Václav</t>
  </si>
  <si>
    <t>146</t>
  </si>
  <si>
    <t>Bukač Vojta</t>
  </si>
  <si>
    <t>Bukač František ml.</t>
  </si>
  <si>
    <t>Bukač František</t>
  </si>
  <si>
    <t>Bukačová Iva</t>
  </si>
  <si>
    <t>094</t>
  </si>
  <si>
    <t>095</t>
  </si>
  <si>
    <t>Herotová Jana</t>
  </si>
  <si>
    <t>225</t>
  </si>
  <si>
    <t>Herotová Magda</t>
  </si>
  <si>
    <t>226</t>
  </si>
  <si>
    <t>Pěstová Karolína</t>
  </si>
  <si>
    <t>Pollaková Ema</t>
  </si>
  <si>
    <t>Záleská Natálie</t>
  </si>
  <si>
    <t>252</t>
  </si>
  <si>
    <t>Tomáš Uhlík</t>
  </si>
  <si>
    <t>Fencl Jakub</t>
  </si>
  <si>
    <t>Hanzal Jiří</t>
  </si>
  <si>
    <t>Hanzalová Karolína</t>
  </si>
  <si>
    <t>379</t>
  </si>
  <si>
    <t>377</t>
  </si>
  <si>
    <t>378</t>
  </si>
  <si>
    <t>Dřevo Vojtěch</t>
  </si>
  <si>
    <t>Novák Jindřich</t>
  </si>
  <si>
    <t>380</t>
  </si>
  <si>
    <t>383</t>
  </si>
  <si>
    <t>Čáslava Karel</t>
  </si>
  <si>
    <t>o</t>
  </si>
  <si>
    <t>Pešková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</si>
</sst>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Kč-405];[Red]&quot;-&quot;#,##0.00&quot; &quot;[$Kč-405]"/>
  </numFmts>
  <fonts count="4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3.5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FFFF"/>
      <name val="Calibri"/>
      <family val="2"/>
      <charset val="238"/>
    </font>
    <font>
      <sz val="11"/>
      <color rgb="FF9C0006"/>
      <name val="Calibri"/>
      <family val="2"/>
      <charset val="238"/>
    </font>
    <font>
      <b/>
      <sz val="11"/>
      <color rgb="FFFA7D00"/>
      <name val="Calibri"/>
      <family val="2"/>
      <charset val="238"/>
    </font>
    <font>
      <i/>
      <sz val="11"/>
      <color rgb="FF7F7F7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5"/>
      <color rgb="FF1F497D"/>
      <name val="Calibri"/>
      <family val="2"/>
      <charset val="238"/>
    </font>
    <font>
      <b/>
      <sz val="13"/>
      <color rgb="FF1F497D"/>
      <name val="Calibri"/>
      <family val="2"/>
      <charset val="238"/>
    </font>
    <font>
      <b/>
      <sz val="11"/>
      <color rgb="FF1F497D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3F3F76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8"/>
      <color rgb="FF1F497D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6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3A2C7"/>
        <bgColor rgb="FFB3A2C7"/>
      </patternFill>
    </fill>
    <fill>
      <patternFill patternType="solid">
        <fgColor rgb="FF95B3D7"/>
        <bgColor rgb="FF95B3D7"/>
      </patternFill>
    </fill>
    <fill>
      <patternFill patternType="solid">
        <fgColor rgb="FFC3D69B"/>
        <bgColor rgb="FFC3D69B"/>
      </patternFill>
    </fill>
    <fill>
      <patternFill patternType="solid">
        <fgColor rgb="FFCCC1DA"/>
        <bgColor rgb="FFCCC1DA"/>
      </patternFill>
    </fill>
    <fill>
      <patternFill patternType="solid">
        <fgColor rgb="FFFAC090"/>
        <bgColor rgb="FFFAC09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D99694"/>
        <bgColor rgb="FFD99694"/>
      </patternFill>
    </fill>
    <fill>
      <patternFill patternType="solid">
        <fgColor rgb="FF93CDDD"/>
        <bgColor rgb="FF93CDDD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C6EFCE"/>
        <bgColor rgb="FFC6EFCE"/>
      </patternFill>
    </fill>
    <fill>
      <patternFill patternType="solid">
        <fgColor rgb="FFA5A5A5"/>
        <bgColor rgb="FFA5A5A5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5" fillId="36" borderId="0"/>
    <xf numFmtId="0" fontId="22" fillId="40" borderId="0"/>
    <xf numFmtId="0" fontId="22" fillId="41" borderId="0"/>
    <xf numFmtId="0" fontId="22" fillId="42" borderId="0"/>
    <xf numFmtId="0" fontId="22" fillId="43" borderId="0"/>
    <xf numFmtId="0" fontId="22" fillId="44" borderId="0"/>
    <xf numFmtId="0" fontId="22" fillId="45" borderId="0"/>
    <xf numFmtId="0" fontId="22" fillId="46" borderId="0"/>
    <xf numFmtId="0" fontId="22" fillId="47" borderId="0"/>
    <xf numFmtId="0" fontId="22" fillId="48" borderId="0"/>
    <xf numFmtId="0" fontId="22" fillId="38" borderId="0"/>
    <xf numFmtId="0" fontId="22" fillId="49" borderId="0"/>
    <xf numFmtId="0" fontId="22" fillId="50" borderId="0"/>
    <xf numFmtId="0" fontId="26" fillId="36" borderId="0"/>
    <xf numFmtId="0" fontId="26" fillId="51" borderId="0"/>
    <xf numFmtId="0" fontId="26" fillId="37" borderId="0"/>
    <xf numFmtId="0" fontId="26" fillId="35" borderId="0"/>
    <xf numFmtId="0" fontId="26" fillId="52" borderId="0"/>
    <xf numFmtId="0" fontId="26" fillId="39" borderId="0"/>
    <xf numFmtId="0" fontId="26" fillId="53" borderId="0"/>
    <xf numFmtId="0" fontId="26" fillId="54" borderId="0"/>
    <xf numFmtId="0" fontId="26" fillId="55" borderId="0"/>
    <xf numFmtId="0" fontId="26" fillId="56" borderId="0"/>
    <xf numFmtId="0" fontId="26" fillId="57" borderId="0"/>
    <xf numFmtId="0" fontId="26" fillId="58" borderId="0"/>
    <xf numFmtId="0" fontId="27" fillId="59" borderId="0"/>
    <xf numFmtId="0" fontId="28" fillId="60" borderId="4"/>
    <xf numFmtId="0" fontId="29" fillId="0" borderId="0"/>
    <xf numFmtId="0" fontId="30" fillId="61" borderId="0"/>
    <xf numFmtId="0" fontId="31" fillId="0" borderId="11"/>
    <xf numFmtId="0" fontId="32" fillId="0" borderId="12"/>
    <xf numFmtId="0" fontId="33" fillId="0" borderId="13"/>
    <xf numFmtId="0" fontId="33" fillId="0" borderId="0"/>
    <xf numFmtId="0" fontId="34" fillId="62" borderId="7"/>
    <xf numFmtId="0" fontId="35" fillId="63" borderId="4"/>
    <xf numFmtId="0" fontId="36" fillId="0" borderId="6"/>
    <xf numFmtId="0" fontId="37" fillId="64" borderId="0"/>
    <xf numFmtId="0" fontId="24" fillId="65" borderId="8"/>
    <xf numFmtId="0" fontId="38" fillId="60" borderId="5"/>
    <xf numFmtId="0" fontId="39" fillId="0" borderId="0"/>
    <xf numFmtId="0" fontId="40" fillId="0" borderId="14"/>
    <xf numFmtId="0" fontId="41" fillId="0" borderId="0"/>
    <xf numFmtId="0" fontId="42" fillId="0" borderId="0">
      <alignment horizontal="center"/>
    </xf>
    <xf numFmtId="0" fontId="42" fillId="0" borderId="0">
      <alignment horizontal="center" textRotation="90"/>
    </xf>
    <xf numFmtId="0" fontId="43" fillId="0" borderId="0"/>
    <xf numFmtId="164" fontId="43" fillId="0" borderId="0"/>
  </cellStyleXfs>
  <cellXfs count="181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 applyAlignment="1">
      <alignment horizontal="center" wrapText="1"/>
    </xf>
    <xf numFmtId="0" fontId="18" fillId="34" borderId="15" xfId="0" applyFont="1" applyFill="1" applyBorder="1" applyAlignment="1">
      <alignment vertical="center"/>
    </xf>
    <xf numFmtId="0" fontId="18" fillId="34" borderId="16" xfId="0" applyFont="1" applyFill="1" applyBorder="1" applyAlignment="1">
      <alignment vertical="center"/>
    </xf>
    <xf numFmtId="0" fontId="0" fillId="0" borderId="15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Font="1" applyBorder="1" applyAlignment="1">
      <alignment horizontal="center" wrapText="1"/>
    </xf>
    <xf numFmtId="0" fontId="0" fillId="0" borderId="20" xfId="0" applyFont="1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22" fillId="0" borderId="21" xfId="0" applyFont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0" fillId="0" borderId="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0" fillId="0" borderId="10" xfId="0" applyFont="1" applyBorder="1" applyAlignment="1">
      <alignment horizontal="center" wrapText="1"/>
    </xf>
    <xf numFmtId="0" fontId="47" fillId="0" borderId="10" xfId="0" applyFont="1" applyBorder="1" applyAlignment="1">
      <alignment horizontal="left" wrapText="1"/>
    </xf>
    <xf numFmtId="0" fontId="47" fillId="0" borderId="15" xfId="0" applyFont="1" applyBorder="1" applyAlignment="1">
      <alignment horizontal="center" wrapText="1"/>
    </xf>
    <xf numFmtId="0" fontId="47" fillId="0" borderId="10" xfId="0" applyFont="1" applyBorder="1" applyAlignment="1">
      <alignment horizontal="center" wrapText="1"/>
    </xf>
    <xf numFmtId="0" fontId="47" fillId="66" borderId="15" xfId="0" applyFont="1" applyFill="1" applyBorder="1" applyAlignment="1">
      <alignment horizontal="center" wrapText="1"/>
    </xf>
    <xf numFmtId="0" fontId="47" fillId="0" borderId="10" xfId="0" applyFont="1" applyBorder="1"/>
    <xf numFmtId="0" fontId="47" fillId="66" borderId="10" xfId="0" applyFont="1" applyFill="1" applyBorder="1" applyAlignment="1">
      <alignment horizontal="center" wrapText="1"/>
    </xf>
    <xf numFmtId="0" fontId="47" fillId="66" borderId="10" xfId="0" applyFont="1" applyFill="1" applyBorder="1"/>
    <xf numFmtId="0" fontId="47" fillId="0" borderId="16" xfId="0" applyFont="1" applyBorder="1" applyAlignment="1">
      <alignment horizontal="center" wrapText="1"/>
    </xf>
    <xf numFmtId="0" fontId="47" fillId="34" borderId="15" xfId="0" applyFont="1" applyFill="1" applyBorder="1" applyAlignment="1">
      <alignment vertical="center"/>
    </xf>
    <xf numFmtId="0" fontId="0" fillId="66" borderId="10" xfId="0" applyFill="1" applyBorder="1" applyAlignment="1">
      <alignment horizontal="left" wrapText="1"/>
    </xf>
    <xf numFmtId="0" fontId="47" fillId="66" borderId="10" xfId="0" applyFont="1" applyFill="1" applyBorder="1" applyAlignment="1">
      <alignment horizontal="left" wrapText="1"/>
    </xf>
    <xf numFmtId="0" fontId="0" fillId="66" borderId="10" xfId="0" applyFont="1" applyFill="1" applyBorder="1" applyAlignment="1">
      <alignment horizontal="left" wrapText="1"/>
    </xf>
    <xf numFmtId="0" fontId="47" fillId="66" borderId="10" xfId="0" applyFont="1" applyFill="1" applyBorder="1" applyAlignment="1">
      <alignment vertical="center"/>
    </xf>
    <xf numFmtId="0" fontId="47" fillId="0" borderId="10" xfId="0" applyFont="1" applyBorder="1" applyAlignment="1">
      <alignment vertical="center"/>
    </xf>
    <xf numFmtId="0" fontId="48" fillId="0" borderId="10" xfId="0" applyFont="1" applyBorder="1"/>
    <xf numFmtId="0" fontId="18" fillId="34" borderId="10" xfId="0" applyFont="1" applyFill="1" applyBorder="1" applyAlignment="1">
      <alignment vertical="center"/>
    </xf>
    <xf numFmtId="0" fontId="18" fillId="34" borderId="10" xfId="0" applyFont="1" applyFill="1" applyBorder="1" applyAlignment="1">
      <alignment horizontal="center" vertical="center"/>
    </xf>
    <xf numFmtId="0" fontId="23" fillId="35" borderId="10" xfId="0" applyFont="1" applyFill="1" applyBorder="1" applyAlignment="1">
      <alignment vertical="center"/>
    </xf>
    <xf numFmtId="0" fontId="47" fillId="34" borderId="10" xfId="0" applyFont="1" applyFill="1" applyBorder="1" applyAlignment="1">
      <alignment vertical="center"/>
    </xf>
    <xf numFmtId="0" fontId="47" fillId="34" borderId="10" xfId="0" applyFont="1" applyFill="1" applyBorder="1" applyAlignment="1">
      <alignment horizontal="center" vertical="center"/>
    </xf>
    <xf numFmtId="0" fontId="47" fillId="0" borderId="10" xfId="0" applyFont="1" applyBorder="1" applyAlignment="1">
      <alignment horizontal="left"/>
    </xf>
    <xf numFmtId="0" fontId="47" fillId="34" borderId="10" xfId="0" applyFont="1" applyFill="1" applyBorder="1"/>
    <xf numFmtId="0" fontId="47" fillId="34" borderId="10" xfId="0" applyFont="1" applyFill="1" applyBorder="1" applyAlignment="1">
      <alignment horizontal="center" wrapText="1"/>
    </xf>
    <xf numFmtId="0" fontId="0" fillId="34" borderId="10" xfId="0" applyFill="1" applyBorder="1"/>
    <xf numFmtId="0" fontId="0" fillId="34" borderId="10" xfId="0" applyFont="1" applyFill="1" applyBorder="1" applyAlignment="1">
      <alignment horizontal="center" wrapText="1"/>
    </xf>
    <xf numFmtId="0" fontId="47" fillId="34" borderId="10" xfId="0" applyFont="1" applyFill="1" applyBorder="1" applyAlignment="1"/>
    <xf numFmtId="0" fontId="47" fillId="34" borderId="10" xfId="0" applyFont="1" applyFill="1" applyBorder="1" applyAlignment="1">
      <alignment horizontal="center"/>
    </xf>
    <xf numFmtId="0" fontId="0" fillId="34" borderId="10" xfId="0" applyFill="1" applyBorder="1" applyAlignment="1"/>
    <xf numFmtId="0" fontId="0" fillId="33" borderId="22" xfId="0" applyFill="1" applyBorder="1" applyAlignment="1">
      <alignment horizontal="center" vertical="center" wrapText="1"/>
    </xf>
    <xf numFmtId="0" fontId="18" fillId="34" borderId="20" xfId="0" applyFont="1" applyFill="1" applyBorder="1" applyAlignment="1">
      <alignment vertical="center"/>
    </xf>
    <xf numFmtId="0" fontId="18" fillId="34" borderId="21" xfId="0" applyFont="1" applyFill="1" applyBorder="1" applyAlignment="1">
      <alignment vertical="center"/>
    </xf>
    <xf numFmtId="0" fontId="47" fillId="34" borderId="20" xfId="0" applyFont="1" applyFill="1" applyBorder="1" applyAlignment="1">
      <alignment vertical="center"/>
    </xf>
    <xf numFmtId="0" fontId="47" fillId="0" borderId="20" xfId="0" applyFont="1" applyBorder="1" applyAlignment="1">
      <alignment horizontal="center" wrapText="1"/>
    </xf>
    <xf numFmtId="0" fontId="47" fillId="66" borderId="20" xfId="0" applyFont="1" applyFill="1" applyBorder="1" applyAlignment="1">
      <alignment horizontal="center" wrapText="1"/>
    </xf>
    <xf numFmtId="0" fontId="0" fillId="34" borderId="21" xfId="0" applyFont="1" applyFill="1" applyBorder="1" applyAlignment="1">
      <alignment horizontal="center" wrapText="1"/>
    </xf>
    <xf numFmtId="0" fontId="47" fillId="0" borderId="27" xfId="0" applyFont="1" applyBorder="1" applyAlignment="1">
      <alignment horizontal="center" wrapText="1"/>
    </xf>
    <xf numFmtId="0" fontId="47" fillId="0" borderId="28" xfId="0" applyFont="1" applyBorder="1"/>
    <xf numFmtId="0" fontId="47" fillId="0" borderId="28" xfId="0" applyFont="1" applyBorder="1" applyAlignment="1">
      <alignment horizontal="center" wrapText="1"/>
    </xf>
    <xf numFmtId="0" fontId="20" fillId="34" borderId="17" xfId="0" applyFont="1" applyFill="1" applyBorder="1" applyAlignment="1"/>
    <xf numFmtId="0" fontId="20" fillId="34" borderId="24" xfId="0" applyFont="1" applyFill="1" applyBorder="1" applyAlignment="1"/>
    <xf numFmtId="0" fontId="0" fillId="33" borderId="28" xfId="0" applyFill="1" applyBorder="1" applyAlignment="1">
      <alignment wrapText="1"/>
    </xf>
    <xf numFmtId="0" fontId="0" fillId="33" borderId="28" xfId="0" applyFill="1" applyBorder="1" applyAlignment="1">
      <alignment horizontal="center" wrapText="1"/>
    </xf>
    <xf numFmtId="0" fontId="0" fillId="33" borderId="29" xfId="0" applyFill="1" applyBorder="1" applyAlignment="1">
      <alignment horizontal="center" wrapText="1"/>
    </xf>
    <xf numFmtId="0" fontId="18" fillId="34" borderId="15" xfId="0" applyFont="1" applyFill="1" applyBorder="1" applyAlignment="1">
      <alignment horizontal="center" vertical="center"/>
    </xf>
    <xf numFmtId="0" fontId="47" fillId="34" borderId="15" xfId="0" applyFont="1" applyFill="1" applyBorder="1" applyAlignment="1">
      <alignment horizontal="center" vertical="center"/>
    </xf>
    <xf numFmtId="0" fontId="47" fillId="34" borderId="15" xfId="0" applyFont="1" applyFill="1" applyBorder="1" applyAlignment="1">
      <alignment horizontal="center" wrapText="1"/>
    </xf>
    <xf numFmtId="0" fontId="47" fillId="34" borderId="15" xfId="0" applyFont="1" applyFill="1" applyBorder="1" applyAlignment="1">
      <alignment horizontal="center"/>
    </xf>
    <xf numFmtId="0" fontId="0" fillId="33" borderId="33" xfId="0" applyFill="1" applyBorder="1" applyAlignment="1">
      <alignment horizontal="center" wrapText="1"/>
    </xf>
    <xf numFmtId="0" fontId="47" fillId="34" borderId="16" xfId="0" applyFont="1" applyFill="1" applyBorder="1" applyAlignment="1">
      <alignment vertical="center"/>
    </xf>
    <xf numFmtId="0" fontId="47" fillId="66" borderId="16" xfId="0" applyFont="1" applyFill="1" applyBorder="1" applyAlignment="1">
      <alignment horizontal="center" wrapText="1"/>
    </xf>
    <xf numFmtId="0" fontId="47" fillId="34" borderId="16" xfId="0" applyFont="1" applyFill="1" applyBorder="1" applyAlignment="1">
      <alignment horizontal="center" wrapText="1"/>
    </xf>
    <xf numFmtId="0" fontId="47" fillId="34" borderId="16" xfId="0" applyFont="1" applyFill="1" applyBorder="1" applyAlignment="1"/>
    <xf numFmtId="0" fontId="47" fillId="0" borderId="33" xfId="0" applyFont="1" applyBorder="1" applyAlignment="1">
      <alignment horizontal="center" wrapText="1"/>
    </xf>
    <xf numFmtId="0" fontId="0" fillId="33" borderId="27" xfId="0" applyFill="1" applyBorder="1" applyAlignment="1">
      <alignment horizontal="center" wrapText="1"/>
    </xf>
    <xf numFmtId="0" fontId="18" fillId="34" borderId="20" xfId="0" applyFont="1" applyFill="1" applyBorder="1" applyAlignment="1">
      <alignment horizontal="center" vertical="center"/>
    </xf>
    <xf numFmtId="0" fontId="18" fillId="34" borderId="21" xfId="0" applyFont="1" applyFill="1" applyBorder="1" applyAlignment="1">
      <alignment horizontal="center" vertical="center"/>
    </xf>
    <xf numFmtId="0" fontId="47" fillId="34" borderId="20" xfId="0" applyFont="1" applyFill="1" applyBorder="1" applyAlignment="1">
      <alignment horizontal="center" vertical="center"/>
    </xf>
    <xf numFmtId="0" fontId="47" fillId="34" borderId="21" xfId="0" applyFont="1" applyFill="1" applyBorder="1" applyAlignment="1">
      <alignment horizontal="center" vertical="center"/>
    </xf>
    <xf numFmtId="0" fontId="47" fillId="0" borderId="21" xfId="0" applyFont="1" applyBorder="1" applyAlignment="1">
      <alignment horizontal="center" wrapText="1"/>
    </xf>
    <xf numFmtId="0" fontId="47" fillId="66" borderId="21" xfId="0" applyFont="1" applyFill="1" applyBorder="1" applyAlignment="1">
      <alignment horizontal="center" wrapText="1"/>
    </xf>
    <xf numFmtId="0" fontId="47" fillId="34" borderId="20" xfId="0" applyFont="1" applyFill="1" applyBorder="1" applyAlignment="1">
      <alignment horizontal="center" wrapText="1"/>
    </xf>
    <xf numFmtId="0" fontId="47" fillId="34" borderId="21" xfId="0" applyFont="1" applyFill="1" applyBorder="1" applyAlignment="1">
      <alignment horizontal="center" wrapText="1"/>
    </xf>
    <xf numFmtId="0" fontId="47" fillId="34" borderId="20" xfId="0" applyFont="1" applyFill="1" applyBorder="1" applyAlignment="1">
      <alignment horizontal="center"/>
    </xf>
    <xf numFmtId="0" fontId="47" fillId="34" borderId="21" xfId="0" applyFont="1" applyFill="1" applyBorder="1" applyAlignment="1">
      <alignment horizontal="center"/>
    </xf>
    <xf numFmtId="0" fontId="47" fillId="0" borderId="29" xfId="0" applyFont="1" applyBorder="1" applyAlignment="1">
      <alignment horizontal="center" wrapText="1"/>
    </xf>
    <xf numFmtId="0" fontId="47" fillId="34" borderId="15" xfId="0" applyFont="1" applyFill="1" applyBorder="1" applyAlignment="1"/>
    <xf numFmtId="0" fontId="47" fillId="0" borderId="31" xfId="0" applyFont="1" applyBorder="1" applyAlignment="1">
      <alignment horizontal="center" wrapText="1"/>
    </xf>
    <xf numFmtId="0" fontId="0" fillId="34" borderId="16" xfId="0" applyFill="1" applyBorder="1" applyAlignment="1"/>
    <xf numFmtId="0" fontId="20" fillId="34" borderId="25" xfId="0" applyFont="1" applyFill="1" applyBorder="1" applyAlignment="1"/>
    <xf numFmtId="0" fontId="20" fillId="34" borderId="22" xfId="0" applyFont="1" applyFill="1" applyBorder="1" applyAlignment="1"/>
    <xf numFmtId="0" fontId="0" fillId="34" borderId="20" xfId="0" applyFill="1" applyBorder="1" applyAlignment="1"/>
    <xf numFmtId="0" fontId="0" fillId="34" borderId="21" xfId="0" applyFill="1" applyBorder="1" applyAlignment="1"/>
    <xf numFmtId="0" fontId="0" fillId="33" borderId="31" xfId="0" applyFill="1" applyBorder="1" applyAlignment="1">
      <alignment horizontal="center" wrapText="1"/>
    </xf>
    <xf numFmtId="0" fontId="20" fillId="34" borderId="30" xfId="0" applyFont="1" applyFill="1" applyBorder="1" applyAlignment="1"/>
    <xf numFmtId="0" fontId="0" fillId="34" borderId="15" xfId="0" applyFont="1" applyFill="1" applyBorder="1" applyAlignment="1">
      <alignment horizontal="center" wrapText="1"/>
    </xf>
    <xf numFmtId="0" fontId="0" fillId="34" borderId="15" xfId="0" applyFill="1" applyBorder="1" applyAlignment="1"/>
    <xf numFmtId="0" fontId="20" fillId="34" borderId="23" xfId="0" applyFont="1" applyFill="1" applyBorder="1" applyAlignment="1"/>
    <xf numFmtId="0" fontId="0" fillId="34" borderId="20" xfId="0" applyFont="1" applyFill="1" applyBorder="1" applyAlignment="1">
      <alignment horizontal="center" wrapText="1"/>
    </xf>
    <xf numFmtId="0" fontId="23" fillId="35" borderId="20" xfId="0" applyFont="1" applyFill="1" applyBorder="1" applyAlignment="1">
      <alignment vertical="center"/>
    </xf>
    <xf numFmtId="0" fontId="23" fillId="35" borderId="21" xfId="0" applyFont="1" applyFill="1" applyBorder="1" applyAlignment="1">
      <alignment vertical="center"/>
    </xf>
    <xf numFmtId="0" fontId="0" fillId="33" borderId="28" xfId="0" applyFill="1" applyBorder="1" applyAlignment="1">
      <alignment horizontal="center" vertical="center" wrapText="1"/>
    </xf>
    <xf numFmtId="0" fontId="0" fillId="0" borderId="27" xfId="0" applyFont="1" applyBorder="1" applyAlignment="1">
      <alignment horizontal="center" wrapText="1"/>
    </xf>
    <xf numFmtId="0" fontId="0" fillId="0" borderId="28" xfId="0" applyFont="1" applyBorder="1" applyAlignment="1">
      <alignment horizontal="center" wrapText="1"/>
    </xf>
    <xf numFmtId="0" fontId="0" fillId="0" borderId="31" xfId="0" applyFont="1" applyBorder="1" applyAlignment="1">
      <alignment horizontal="center" wrapText="1"/>
    </xf>
    <xf numFmtId="0" fontId="0" fillId="0" borderId="29" xfId="0" applyFont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22" fillId="0" borderId="27" xfId="0" applyFont="1" applyBorder="1" applyAlignment="1">
      <alignment horizontal="center" wrapText="1"/>
    </xf>
    <xf numFmtId="0" fontId="22" fillId="0" borderId="28" xfId="0" applyFont="1" applyBorder="1" applyAlignment="1">
      <alignment horizontal="center" wrapText="1"/>
    </xf>
    <xf numFmtId="0" fontId="22" fillId="0" borderId="29" xfId="0" applyFont="1" applyBorder="1" applyAlignment="1">
      <alignment horizontal="center" wrapText="1"/>
    </xf>
    <xf numFmtId="0" fontId="0" fillId="0" borderId="23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24" xfId="0" applyFont="1" applyBorder="1" applyAlignment="1">
      <alignment horizontal="center" wrapText="1"/>
    </xf>
    <xf numFmtId="0" fontId="0" fillId="0" borderId="18" xfId="0" applyFont="1" applyBorder="1" applyAlignment="1">
      <alignment horizontal="center" wrapText="1"/>
    </xf>
    <xf numFmtId="0" fontId="22" fillId="0" borderId="23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22" fillId="0" borderId="24" xfId="0" applyFont="1" applyBorder="1" applyAlignment="1">
      <alignment horizontal="center" wrapText="1"/>
    </xf>
    <xf numFmtId="0" fontId="18" fillId="34" borderId="25" xfId="0" applyFont="1" applyFill="1" applyBorder="1" applyAlignment="1"/>
    <xf numFmtId="0" fontId="20" fillId="34" borderId="22" xfId="0" applyFont="1" applyFill="1" applyBorder="1" applyAlignment="1">
      <alignment horizontal="center"/>
    </xf>
    <xf numFmtId="0" fontId="20" fillId="34" borderId="30" xfId="0" applyFont="1" applyFill="1" applyBorder="1" applyAlignment="1">
      <alignment horizontal="center"/>
    </xf>
    <xf numFmtId="0" fontId="20" fillId="34" borderId="25" xfId="0" applyFont="1" applyFill="1" applyBorder="1" applyAlignment="1">
      <alignment horizontal="center"/>
    </xf>
    <xf numFmtId="0" fontId="20" fillId="34" borderId="26" xfId="0" applyFont="1" applyFill="1" applyBorder="1" applyAlignment="1">
      <alignment horizontal="center"/>
    </xf>
    <xf numFmtId="0" fontId="20" fillId="34" borderId="32" xfId="0" applyFont="1" applyFill="1" applyBorder="1" applyAlignment="1"/>
    <xf numFmtId="0" fontId="20" fillId="34" borderId="26" xfId="0" applyFont="1" applyFill="1" applyBorder="1" applyAlignment="1"/>
    <xf numFmtId="0" fontId="0" fillId="0" borderId="10" xfId="0" applyBorder="1" applyAlignment="1">
      <alignment horizontal="left"/>
    </xf>
    <xf numFmtId="0" fontId="47" fillId="0" borderId="10" xfId="0" applyFont="1" applyFill="1" applyBorder="1"/>
    <xf numFmtId="0" fontId="47" fillId="0" borderId="28" xfId="0" applyFont="1" applyBorder="1" applyAlignment="1">
      <alignment vertical="center"/>
    </xf>
    <xf numFmtId="0" fontId="47" fillId="0" borderId="15" xfId="0" applyFont="1" applyBorder="1" applyAlignment="1">
      <alignment horizontal="center"/>
    </xf>
    <xf numFmtId="49" fontId="0" fillId="0" borderId="10" xfId="0" applyNumberFormat="1" applyBorder="1" applyAlignment="1">
      <alignment horizontal="left" wrapText="1"/>
    </xf>
    <xf numFmtId="49" fontId="47" fillId="66" borderId="10" xfId="0" applyNumberFormat="1" applyFont="1" applyFill="1" applyBorder="1" applyAlignment="1">
      <alignment horizontal="left" wrapText="1"/>
    </xf>
    <xf numFmtId="49" fontId="0" fillId="66" borderId="10" xfId="0" applyNumberFormat="1" applyFont="1" applyFill="1" applyBorder="1" applyAlignment="1">
      <alignment horizontal="left" wrapText="1"/>
    </xf>
    <xf numFmtId="49" fontId="0" fillId="66" borderId="10" xfId="0" applyNumberFormat="1" applyFill="1" applyBorder="1" applyAlignment="1">
      <alignment horizontal="left" wrapText="1"/>
    </xf>
    <xf numFmtId="49" fontId="48" fillId="0" borderId="10" xfId="0" applyNumberFormat="1" applyFont="1" applyBorder="1"/>
    <xf numFmtId="49" fontId="18" fillId="34" borderId="10" xfId="0" applyNumberFormat="1" applyFont="1" applyFill="1" applyBorder="1" applyAlignment="1">
      <alignment vertical="center"/>
    </xf>
    <xf numFmtId="49" fontId="47" fillId="0" borderId="10" xfId="0" applyNumberFormat="1" applyFont="1" applyBorder="1" applyAlignment="1">
      <alignment vertical="center"/>
    </xf>
    <xf numFmtId="49" fontId="47" fillId="34" borderId="10" xfId="0" applyNumberFormat="1" applyFont="1" applyFill="1" applyBorder="1" applyAlignment="1">
      <alignment vertical="center"/>
    </xf>
    <xf numFmtId="49" fontId="47" fillId="66" borderId="10" xfId="0" applyNumberFormat="1" applyFont="1" applyFill="1" applyBorder="1" applyAlignment="1">
      <alignment vertical="center"/>
    </xf>
    <xf numFmtId="49" fontId="47" fillId="66" borderId="10" xfId="0" applyNumberFormat="1" applyFont="1" applyFill="1" applyBorder="1"/>
    <xf numFmtId="49" fontId="47" fillId="0" borderId="10" xfId="0" applyNumberFormat="1" applyFont="1" applyBorder="1"/>
    <xf numFmtId="49" fontId="47" fillId="34" borderId="10" xfId="0" applyNumberFormat="1" applyFont="1" applyFill="1" applyBorder="1"/>
    <xf numFmtId="49" fontId="47" fillId="34" borderId="10" xfId="0" applyNumberFormat="1" applyFont="1" applyFill="1" applyBorder="1" applyAlignment="1"/>
    <xf numFmtId="49" fontId="47" fillId="0" borderId="10" xfId="0" applyNumberFormat="1" applyFont="1" applyFill="1" applyBorder="1"/>
    <xf numFmtId="49" fontId="47" fillId="0" borderId="28" xfId="0" applyNumberFormat="1" applyFont="1" applyBorder="1" applyAlignment="1">
      <alignment vertical="center"/>
    </xf>
    <xf numFmtId="0" fontId="0" fillId="0" borderId="10" xfId="0" applyBorder="1"/>
    <xf numFmtId="0" fontId="0" fillId="66" borderId="10" xfId="0" applyFill="1" applyBorder="1" applyAlignment="1">
      <alignment horizontal="left" vertical="top" wrapText="1"/>
    </xf>
    <xf numFmtId="0" fontId="47" fillId="0" borderId="0" xfId="0" applyFont="1" applyBorder="1" applyAlignment="1">
      <alignment vertical="center"/>
    </xf>
    <xf numFmtId="0" fontId="47" fillId="0" borderId="10" xfId="0" applyFont="1" applyFill="1" applyBorder="1" applyAlignment="1">
      <alignment vertical="center"/>
    </xf>
    <xf numFmtId="0" fontId="47" fillId="0" borderId="34" xfId="0" applyFont="1" applyFill="1" applyBorder="1" applyAlignment="1">
      <alignment vertical="center"/>
    </xf>
    <xf numFmtId="0" fontId="0" fillId="67" borderId="23" xfId="0" applyFont="1" applyFill="1" applyBorder="1" applyAlignment="1">
      <alignment horizontal="center" wrapText="1"/>
    </xf>
    <xf numFmtId="0" fontId="0" fillId="67" borderId="17" xfId="0" applyFont="1" applyFill="1" applyBorder="1" applyAlignment="1">
      <alignment horizontal="center" wrapText="1"/>
    </xf>
    <xf numFmtId="0" fontId="0" fillId="67" borderId="24" xfId="0" applyFont="1" applyFill="1" applyBorder="1" applyAlignment="1">
      <alignment horizontal="center" wrapText="1"/>
    </xf>
    <xf numFmtId="0" fontId="0" fillId="67" borderId="20" xfId="0" applyFont="1" applyFill="1" applyBorder="1" applyAlignment="1">
      <alignment horizontal="center" wrapText="1"/>
    </xf>
    <xf numFmtId="0" fontId="0" fillId="67" borderId="10" xfId="0" applyFont="1" applyFill="1" applyBorder="1" applyAlignment="1">
      <alignment horizontal="center" wrapText="1"/>
    </xf>
    <xf numFmtId="0" fontId="0" fillId="67" borderId="21" xfId="0" applyFont="1" applyFill="1" applyBorder="1" applyAlignment="1">
      <alignment horizontal="center" wrapText="1"/>
    </xf>
    <xf numFmtId="0" fontId="0" fillId="0" borderId="17" xfId="0" applyBorder="1" applyAlignment="1">
      <alignment horizontal="left" wrapText="1"/>
    </xf>
    <xf numFmtId="49" fontId="0" fillId="0" borderId="17" xfId="0" applyNumberFormat="1" applyBorder="1" applyAlignment="1">
      <alignment horizontal="left" wrapText="1"/>
    </xf>
    <xf numFmtId="0" fontId="0" fillId="66" borderId="0" xfId="0" applyFill="1" applyBorder="1" applyAlignment="1">
      <alignment horizontal="left" wrapText="1"/>
    </xf>
    <xf numFmtId="0" fontId="48" fillId="0" borderId="0" xfId="0" applyFont="1" applyBorder="1"/>
    <xf numFmtId="0" fontId="21" fillId="33" borderId="25" xfId="0" applyFont="1" applyFill="1" applyBorder="1" applyAlignment="1">
      <alignment horizontal="center" vertical="center" wrapText="1"/>
    </xf>
    <xf numFmtId="0" fontId="21" fillId="33" borderId="22" xfId="0" applyFont="1" applyFill="1" applyBorder="1" applyAlignment="1">
      <alignment horizontal="center" vertical="center" wrapText="1"/>
    </xf>
    <xf numFmtId="0" fontId="21" fillId="33" borderId="26" xfId="0" applyFont="1" applyFill="1" applyBorder="1" applyAlignment="1">
      <alignment horizontal="center" vertical="center" wrapText="1"/>
    </xf>
    <xf numFmtId="0" fontId="21" fillId="33" borderId="35" xfId="0" applyFont="1" applyFill="1" applyBorder="1" applyAlignment="1">
      <alignment horizontal="center" vertical="center" wrapText="1"/>
    </xf>
    <xf numFmtId="0" fontId="21" fillId="33" borderId="36" xfId="0" applyFont="1" applyFill="1" applyBorder="1" applyAlignment="1">
      <alignment horizontal="center" vertical="center" wrapText="1"/>
    </xf>
    <xf numFmtId="0" fontId="21" fillId="33" borderId="37" xfId="0" applyFont="1" applyFill="1" applyBorder="1" applyAlignment="1">
      <alignment horizontal="center" vertical="center" wrapText="1"/>
    </xf>
    <xf numFmtId="0" fontId="0" fillId="33" borderId="25" xfId="0" applyFill="1" applyBorder="1" applyAlignment="1">
      <alignment horizontal="center" vertical="center" textRotation="90" wrapText="1"/>
    </xf>
    <xf numFmtId="0" fontId="0" fillId="33" borderId="27" xfId="0" applyFill="1" applyBorder="1" applyAlignment="1">
      <alignment horizontal="center" vertical="center" textRotation="90" wrapText="1"/>
    </xf>
    <xf numFmtId="0" fontId="21" fillId="33" borderId="22" xfId="0" applyFont="1" applyFill="1" applyBorder="1" applyAlignment="1">
      <alignment horizontal="center" vertical="center" textRotation="90" wrapText="1"/>
    </xf>
    <xf numFmtId="0" fontId="21" fillId="33" borderId="28" xfId="0" applyFont="1" applyFill="1" applyBorder="1" applyAlignment="1">
      <alignment horizontal="center" vertical="center" textRotation="90" wrapText="1"/>
    </xf>
    <xf numFmtId="0" fontId="21" fillId="33" borderId="32" xfId="0" applyFont="1" applyFill="1" applyBorder="1" applyAlignment="1">
      <alignment horizontal="center" vertical="center" wrapText="1"/>
    </xf>
    <xf numFmtId="0" fontId="21" fillId="33" borderId="30" xfId="0" applyFont="1" applyFill="1" applyBorder="1" applyAlignment="1">
      <alignment horizontal="center" vertical="center" wrapText="1"/>
    </xf>
    <xf numFmtId="0" fontId="19" fillId="33" borderId="22" xfId="0" applyFont="1" applyFill="1" applyBorder="1" applyAlignment="1">
      <alignment horizontal="center" vertical="center" wrapText="1"/>
    </xf>
    <xf numFmtId="0" fontId="0" fillId="33" borderId="28" xfId="0" applyFill="1" applyBorder="1" applyAlignment="1">
      <alignment horizontal="center" vertical="center" wrapText="1"/>
    </xf>
    <xf numFmtId="0" fontId="46" fillId="33" borderId="30" xfId="0" applyFont="1" applyFill="1" applyBorder="1" applyAlignment="1">
      <alignment horizontal="center" vertical="center" textRotation="90" wrapText="1"/>
    </xf>
    <xf numFmtId="0" fontId="46" fillId="33" borderId="31" xfId="0" applyFont="1" applyFill="1" applyBorder="1" applyAlignment="1">
      <alignment horizontal="center" vertical="center" textRotation="90" wrapText="1"/>
    </xf>
    <xf numFmtId="0" fontId="47" fillId="0" borderId="34" xfId="0" applyFont="1" applyBorder="1" applyAlignment="1">
      <alignment vertical="center"/>
    </xf>
    <xf numFmtId="0" fontId="47" fillId="0" borderId="0" xfId="0" applyFont="1" applyBorder="1"/>
  </cellXfs>
  <cellStyles count="89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onditionalStyle_1" xfId="43"/>
    <cellStyle name="Excel Built-in 20% - Accent1" xfId="44"/>
    <cellStyle name="Excel Built-in 20% - Accent2" xfId="45"/>
    <cellStyle name="Excel Built-in 20% - Accent3" xfId="46"/>
    <cellStyle name="Excel Built-in 20% - Accent4" xfId="47"/>
    <cellStyle name="Excel Built-in 20% - Accent5" xfId="48"/>
    <cellStyle name="Excel Built-in 20% - Accent6" xfId="49"/>
    <cellStyle name="Excel Built-in 40% - Accent1" xfId="50"/>
    <cellStyle name="Excel Built-in 40% - Accent2" xfId="51"/>
    <cellStyle name="Excel Built-in 40% - Accent3" xfId="52"/>
    <cellStyle name="Excel Built-in 40% - Accent4" xfId="53"/>
    <cellStyle name="Excel Built-in 40% - Accent5" xfId="54"/>
    <cellStyle name="Excel Built-in 40% - Accent6" xfId="55"/>
    <cellStyle name="Excel Built-in 60% - Accent1" xfId="56"/>
    <cellStyle name="Excel Built-in 60% - Accent2" xfId="57"/>
    <cellStyle name="Excel Built-in 60% - Accent3" xfId="58"/>
    <cellStyle name="Excel Built-in 60% - Accent4" xfId="59"/>
    <cellStyle name="Excel Built-in 60% - Accent5" xfId="60"/>
    <cellStyle name="Excel Built-in 60% - Accent6" xfId="61"/>
    <cellStyle name="Excel Built-in Accent1" xfId="62"/>
    <cellStyle name="Excel Built-in Accent2" xfId="63"/>
    <cellStyle name="Excel Built-in Accent3" xfId="64"/>
    <cellStyle name="Excel Built-in Accent4" xfId="65"/>
    <cellStyle name="Excel Built-in Accent5" xfId="66"/>
    <cellStyle name="Excel Built-in Accent6" xfId="67"/>
    <cellStyle name="Excel Built-in Bad" xfId="68"/>
    <cellStyle name="Excel Built-in Calculation" xfId="69"/>
    <cellStyle name="Excel Built-in Explanatory Text" xfId="70"/>
    <cellStyle name="Excel Built-in Good" xfId="71"/>
    <cellStyle name="Excel Built-in Heading 1" xfId="72"/>
    <cellStyle name="Excel Built-in Heading 2" xfId="73"/>
    <cellStyle name="Excel Built-in Heading 3" xfId="74"/>
    <cellStyle name="Excel Built-in Heading 4" xfId="75"/>
    <cellStyle name="Excel Built-in Check Cell" xfId="76"/>
    <cellStyle name="Excel Built-in Input" xfId="77"/>
    <cellStyle name="Excel Built-in Linked Cell" xfId="78"/>
    <cellStyle name="Excel Built-in Neutral" xfId="79"/>
    <cellStyle name="Excel Built-in Note" xfId="80"/>
    <cellStyle name="Excel Built-in Output" xfId="81"/>
    <cellStyle name="Excel Built-in Title" xfId="82"/>
    <cellStyle name="Excel Built-in Total" xfId="83"/>
    <cellStyle name="Excel Built-in Warning Text" xfId="84"/>
    <cellStyle name="Heading" xfId="85"/>
    <cellStyle name="Heading1" xfId="86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Poznámka" xfId="15" builtinId="10" customBuiltin="1"/>
    <cellStyle name="Propojená buňka" xfId="12" builtinId="24" customBuiltin="1"/>
    <cellStyle name="Result" xfId="87"/>
    <cellStyle name="Result2" xfId="88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1900"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Z954"/>
  <sheetViews>
    <sheetView showGridLines="0" tabSelected="1" zoomScale="91" zoomScaleNormal="90" workbookViewId="0">
      <pane xSplit="2" ySplit="2" topLeftCell="G45" activePane="bottomRight" state="frozen"/>
      <selection pane="topRight" activeCell="C1" sqref="C1"/>
      <selection pane="bottomLeft" activeCell="A3" sqref="A3"/>
      <selection pane="bottomRight" activeCell="AZ61" sqref="AZ61"/>
    </sheetView>
  </sheetViews>
  <sheetFormatPr defaultRowHeight="15" x14ac:dyDescent="0.25"/>
  <cols>
    <col min="1" max="1" width="4.140625" customWidth="1"/>
    <col min="2" max="2" width="20.7109375" customWidth="1"/>
    <col min="3" max="3" width="8.28515625" style="18" customWidth="1"/>
    <col min="4" max="4" width="8.85546875" customWidth="1"/>
    <col min="5" max="5" width="3.7109375" style="1" customWidth="1"/>
    <col min="6" max="6" width="6.5703125" style="8" customWidth="1"/>
    <col min="7" max="7" width="5.7109375" style="8" customWidth="1"/>
    <col min="8" max="11" width="4.42578125" style="8" customWidth="1"/>
    <col min="12" max="12" width="4.28515625" style="1" customWidth="1"/>
    <col min="13" max="13" width="4.42578125" style="1" customWidth="1"/>
    <col min="14" max="14" width="4.5703125" style="1" customWidth="1"/>
    <col min="15" max="15" width="3.28515625" customWidth="1"/>
    <col min="16" max="16" width="3.28515625" style="1" customWidth="1"/>
    <col min="17" max="19" width="3.28515625" customWidth="1"/>
    <col min="20" max="20" width="3.28515625" style="1" customWidth="1"/>
    <col min="21" max="23" width="3.28515625" customWidth="1"/>
    <col min="24" max="24" width="3.28515625" style="1" customWidth="1"/>
    <col min="25" max="27" width="3.28515625" customWidth="1"/>
    <col min="28" max="28" width="3.28515625" style="1" customWidth="1"/>
    <col min="29" max="30" width="3.28515625" customWidth="1"/>
    <col min="31" max="31" width="3.28515625" hidden="1" customWidth="1"/>
    <col min="32" max="32" width="3.28515625" style="1" hidden="1" customWidth="1"/>
    <col min="33" max="34" width="3.28515625" hidden="1" customWidth="1"/>
    <col min="35" max="35" width="3.28515625" customWidth="1"/>
    <col min="36" max="36" width="3.28515625" style="1" customWidth="1"/>
    <col min="37" max="39" width="3.28515625" customWidth="1"/>
    <col min="40" max="40" width="3.28515625" style="1" customWidth="1"/>
    <col min="41" max="43" width="3.28515625" customWidth="1"/>
    <col min="44" max="44" width="3.28515625" style="1" customWidth="1"/>
    <col min="45" max="46" width="3.28515625" customWidth="1"/>
    <col min="47" max="50" width="3.28515625" style="1" customWidth="1"/>
    <col min="51" max="51" width="3.28515625" customWidth="1"/>
    <col min="52" max="52" width="3.28515625" style="1" customWidth="1"/>
    <col min="53" max="54" width="3.28515625" customWidth="1"/>
    <col min="55" max="58" width="3.28515625" style="1" customWidth="1"/>
    <col min="59" max="59" width="3.28515625" customWidth="1"/>
    <col min="60" max="60" width="3.28515625" style="1" customWidth="1"/>
    <col min="61" max="63" width="3.28515625" customWidth="1"/>
    <col min="64" max="64" width="3.28515625" style="1" customWidth="1"/>
    <col min="65" max="67" width="3.28515625" customWidth="1"/>
    <col min="68" max="68" width="3.28515625" style="1" customWidth="1"/>
    <col min="69" max="71" width="3.28515625" customWidth="1"/>
    <col min="72" max="72" width="3.28515625" style="1" customWidth="1"/>
    <col min="73" max="75" width="3.28515625" customWidth="1"/>
    <col min="76" max="76" width="3.28515625" style="1" customWidth="1"/>
    <col min="77" max="78" width="3.28515625" customWidth="1"/>
    <col min="79" max="79" width="4.42578125" hidden="1" customWidth="1"/>
    <col min="80" max="80" width="4.140625" style="1" hidden="1" customWidth="1"/>
    <col min="81" max="82" width="3.85546875" hidden="1" customWidth="1"/>
    <col min="83" max="83" width="4.28515625" customWidth="1"/>
    <col min="84" max="84" width="3.7109375" customWidth="1"/>
  </cols>
  <sheetData>
    <row r="1" spans="1:82" ht="31.5" customHeight="1" x14ac:dyDescent="0.25">
      <c r="A1" s="169" t="s">
        <v>146</v>
      </c>
      <c r="B1" s="52" t="s">
        <v>0</v>
      </c>
      <c r="C1" s="52" t="s">
        <v>149</v>
      </c>
      <c r="D1" s="52" t="s">
        <v>58</v>
      </c>
      <c r="E1" s="171" t="s">
        <v>57</v>
      </c>
      <c r="F1" s="175" t="s">
        <v>14</v>
      </c>
      <c r="G1" s="177" t="s">
        <v>59</v>
      </c>
      <c r="H1" s="163" t="s">
        <v>15</v>
      </c>
      <c r="I1" s="164"/>
      <c r="J1" s="164"/>
      <c r="K1" s="165"/>
      <c r="L1" s="173" t="s">
        <v>56</v>
      </c>
      <c r="M1" s="164"/>
      <c r="N1" s="174"/>
      <c r="O1" s="163" t="s">
        <v>350</v>
      </c>
      <c r="P1" s="164"/>
      <c r="Q1" s="164"/>
      <c r="R1" s="174"/>
      <c r="S1" s="163" t="s">
        <v>340</v>
      </c>
      <c r="T1" s="164"/>
      <c r="U1" s="164"/>
      <c r="V1" s="165"/>
      <c r="W1" s="163" t="s">
        <v>341</v>
      </c>
      <c r="X1" s="164"/>
      <c r="Y1" s="164"/>
      <c r="Z1" s="165"/>
      <c r="AA1" s="163" t="s">
        <v>342</v>
      </c>
      <c r="AB1" s="164"/>
      <c r="AC1" s="164"/>
      <c r="AD1" s="165"/>
      <c r="AE1" s="166" t="s">
        <v>138</v>
      </c>
      <c r="AF1" s="167"/>
      <c r="AG1" s="167"/>
      <c r="AH1" s="168"/>
      <c r="AI1" s="163" t="s">
        <v>349</v>
      </c>
      <c r="AJ1" s="164"/>
      <c r="AK1" s="164"/>
      <c r="AL1" s="165"/>
      <c r="AM1" s="166" t="s">
        <v>343</v>
      </c>
      <c r="AN1" s="167"/>
      <c r="AO1" s="167"/>
      <c r="AP1" s="168"/>
      <c r="AQ1" s="166" t="s">
        <v>344</v>
      </c>
      <c r="AR1" s="167"/>
      <c r="AS1" s="167"/>
      <c r="AT1" s="168"/>
      <c r="AU1" s="163" t="s">
        <v>345</v>
      </c>
      <c r="AV1" s="164"/>
      <c r="AW1" s="164"/>
      <c r="AX1" s="165"/>
      <c r="AY1" s="163" t="s">
        <v>346</v>
      </c>
      <c r="AZ1" s="164"/>
      <c r="BA1" s="164"/>
      <c r="BB1" s="165"/>
      <c r="BC1" s="163" t="s">
        <v>347</v>
      </c>
      <c r="BD1" s="164"/>
      <c r="BE1" s="164"/>
      <c r="BF1" s="165"/>
      <c r="BG1" s="163" t="s">
        <v>348</v>
      </c>
      <c r="BH1" s="164"/>
      <c r="BI1" s="164"/>
      <c r="BJ1" s="165"/>
      <c r="BK1" s="163" t="s">
        <v>376</v>
      </c>
      <c r="BL1" s="164"/>
      <c r="BM1" s="164"/>
      <c r="BN1" s="165"/>
      <c r="BO1" s="163" t="s">
        <v>377</v>
      </c>
      <c r="BP1" s="164"/>
      <c r="BQ1" s="164"/>
      <c r="BR1" s="165"/>
      <c r="BS1" s="163"/>
      <c r="BT1" s="164"/>
      <c r="BU1" s="164"/>
      <c r="BV1" s="165"/>
      <c r="BW1" s="163"/>
      <c r="BX1" s="164"/>
      <c r="BY1" s="164"/>
      <c r="BZ1" s="165"/>
      <c r="CA1" s="163"/>
      <c r="CB1" s="164"/>
      <c r="CC1" s="164"/>
      <c r="CD1" s="165"/>
    </row>
    <row r="2" spans="1:82" s="17" customFormat="1" ht="15" customHeight="1" thickBot="1" x14ac:dyDescent="0.3">
      <c r="A2" s="170"/>
      <c r="B2" s="64"/>
      <c r="C2" s="64"/>
      <c r="D2" s="104"/>
      <c r="E2" s="172"/>
      <c r="F2" s="176"/>
      <c r="G2" s="178"/>
      <c r="H2" s="77" t="s">
        <v>13</v>
      </c>
      <c r="I2" s="65" t="s">
        <v>22</v>
      </c>
      <c r="J2" s="65" t="s">
        <v>12</v>
      </c>
      <c r="K2" s="66" t="s">
        <v>11</v>
      </c>
      <c r="L2" s="71" t="s">
        <v>54</v>
      </c>
      <c r="M2" s="65" t="s">
        <v>55</v>
      </c>
      <c r="N2" s="96" t="s">
        <v>55</v>
      </c>
      <c r="O2" s="77" t="s">
        <v>13</v>
      </c>
      <c r="P2" s="65" t="s">
        <v>22</v>
      </c>
      <c r="Q2" s="65" t="s">
        <v>12</v>
      </c>
      <c r="R2" s="96" t="s">
        <v>11</v>
      </c>
      <c r="S2" s="77" t="s">
        <v>13</v>
      </c>
      <c r="T2" s="65" t="s">
        <v>22</v>
      </c>
      <c r="U2" s="65" t="s">
        <v>12</v>
      </c>
      <c r="V2" s="66" t="s">
        <v>11</v>
      </c>
      <c r="W2" s="77" t="s">
        <v>13</v>
      </c>
      <c r="X2" s="65" t="s">
        <v>22</v>
      </c>
      <c r="Y2" s="65" t="s">
        <v>12</v>
      </c>
      <c r="Z2" s="66" t="s">
        <v>11</v>
      </c>
      <c r="AA2" s="77" t="s">
        <v>13</v>
      </c>
      <c r="AB2" s="65" t="s">
        <v>22</v>
      </c>
      <c r="AC2" s="65" t="s">
        <v>12</v>
      </c>
      <c r="AD2" s="66" t="s">
        <v>11</v>
      </c>
      <c r="AE2" s="71" t="s">
        <v>13</v>
      </c>
      <c r="AF2" s="65" t="s">
        <v>22</v>
      </c>
      <c r="AG2" s="65" t="s">
        <v>12</v>
      </c>
      <c r="AH2" s="96" t="s">
        <v>11</v>
      </c>
      <c r="AI2" s="77" t="s">
        <v>13</v>
      </c>
      <c r="AJ2" s="65" t="s">
        <v>22</v>
      </c>
      <c r="AK2" s="65" t="s">
        <v>12</v>
      </c>
      <c r="AL2" s="66" t="s">
        <v>11</v>
      </c>
      <c r="AM2" s="77" t="s">
        <v>13</v>
      </c>
      <c r="AN2" s="65" t="s">
        <v>22</v>
      </c>
      <c r="AO2" s="65" t="s">
        <v>12</v>
      </c>
      <c r="AP2" s="66" t="s">
        <v>11</v>
      </c>
      <c r="AQ2" s="77" t="s">
        <v>13</v>
      </c>
      <c r="AR2" s="65" t="s">
        <v>22</v>
      </c>
      <c r="AS2" s="65" t="s">
        <v>12</v>
      </c>
      <c r="AT2" s="66" t="s">
        <v>11</v>
      </c>
      <c r="AU2" s="77" t="s">
        <v>13</v>
      </c>
      <c r="AV2" s="65" t="s">
        <v>22</v>
      </c>
      <c r="AW2" s="65" t="s">
        <v>12</v>
      </c>
      <c r="AX2" s="66" t="s">
        <v>11</v>
      </c>
      <c r="AY2" s="77" t="s">
        <v>13</v>
      </c>
      <c r="AZ2" s="65" t="s">
        <v>22</v>
      </c>
      <c r="BA2" s="65" t="s">
        <v>12</v>
      </c>
      <c r="BB2" s="66" t="s">
        <v>11</v>
      </c>
      <c r="BC2" s="77" t="s">
        <v>13</v>
      </c>
      <c r="BD2" s="65" t="s">
        <v>22</v>
      </c>
      <c r="BE2" s="65" t="s">
        <v>12</v>
      </c>
      <c r="BF2" s="66" t="s">
        <v>11</v>
      </c>
      <c r="BG2" s="77" t="s">
        <v>13</v>
      </c>
      <c r="BH2" s="65" t="s">
        <v>22</v>
      </c>
      <c r="BI2" s="65" t="s">
        <v>12</v>
      </c>
      <c r="BJ2" s="66" t="s">
        <v>11</v>
      </c>
      <c r="BK2" s="77" t="s">
        <v>13</v>
      </c>
      <c r="BL2" s="65" t="s">
        <v>22</v>
      </c>
      <c r="BM2" s="65" t="s">
        <v>12</v>
      </c>
      <c r="BN2" s="66" t="s">
        <v>11</v>
      </c>
      <c r="BO2" s="77" t="s">
        <v>13</v>
      </c>
      <c r="BP2" s="65" t="s">
        <v>22</v>
      </c>
      <c r="BQ2" s="65" t="s">
        <v>12</v>
      </c>
      <c r="BR2" s="66" t="s">
        <v>11</v>
      </c>
      <c r="BS2" s="77" t="s">
        <v>13</v>
      </c>
      <c r="BT2" s="65" t="s">
        <v>22</v>
      </c>
      <c r="BU2" s="65" t="s">
        <v>12</v>
      </c>
      <c r="BV2" s="66" t="s">
        <v>11</v>
      </c>
      <c r="BW2" s="77" t="s">
        <v>13</v>
      </c>
      <c r="BX2" s="65" t="s">
        <v>22</v>
      </c>
      <c r="BY2" s="65" t="s">
        <v>12</v>
      </c>
      <c r="BZ2" s="66" t="s">
        <v>11</v>
      </c>
      <c r="CA2" s="77" t="s">
        <v>13</v>
      </c>
      <c r="CB2" s="65" t="s">
        <v>22</v>
      </c>
      <c r="CC2" s="65" t="s">
        <v>12</v>
      </c>
      <c r="CD2" s="66" t="s">
        <v>11</v>
      </c>
    </row>
    <row r="3" spans="1:82" s="17" customFormat="1" ht="15.75" customHeight="1" x14ac:dyDescent="0.3">
      <c r="A3" s="122" t="s">
        <v>61</v>
      </c>
      <c r="B3" s="93"/>
      <c r="C3" s="93"/>
      <c r="D3" s="93"/>
      <c r="E3" s="93"/>
      <c r="F3" s="123"/>
      <c r="G3" s="124"/>
      <c r="H3" s="125"/>
      <c r="I3" s="123"/>
      <c r="J3" s="123"/>
      <c r="K3" s="126"/>
      <c r="L3" s="127"/>
      <c r="M3" s="93"/>
      <c r="N3" s="97"/>
      <c r="O3" s="92"/>
      <c r="P3" s="93"/>
      <c r="Q3" s="93"/>
      <c r="R3" s="97"/>
      <c r="S3" s="92"/>
      <c r="T3" s="93"/>
      <c r="U3" s="93"/>
      <c r="V3" s="128"/>
      <c r="W3" s="92"/>
      <c r="X3" s="93"/>
      <c r="Y3" s="93"/>
      <c r="Z3" s="128"/>
      <c r="AA3" s="92"/>
      <c r="AB3" s="93"/>
      <c r="AC3" s="93"/>
      <c r="AD3" s="128"/>
      <c r="AE3" s="127"/>
      <c r="AF3" s="93"/>
      <c r="AG3" s="93"/>
      <c r="AH3" s="97"/>
      <c r="AI3" s="92"/>
      <c r="AJ3" s="93"/>
      <c r="AK3" s="93"/>
      <c r="AL3" s="128"/>
      <c r="AM3" s="92"/>
      <c r="AN3" s="93"/>
      <c r="AO3" s="93"/>
      <c r="AP3" s="128"/>
      <c r="AQ3" s="92"/>
      <c r="AR3" s="93"/>
      <c r="AS3" s="93"/>
      <c r="AT3" s="128"/>
      <c r="AU3" s="92"/>
      <c r="AV3" s="93"/>
      <c r="AW3" s="93"/>
      <c r="AX3" s="128"/>
      <c r="AY3" s="92"/>
      <c r="AZ3" s="93"/>
      <c r="BA3" s="93"/>
      <c r="BB3" s="128"/>
      <c r="BC3" s="92"/>
      <c r="BD3" s="93"/>
      <c r="BE3" s="93"/>
      <c r="BF3" s="128"/>
      <c r="BG3" s="92"/>
      <c r="BH3" s="93"/>
      <c r="BI3" s="93"/>
      <c r="BJ3" s="128"/>
      <c r="BK3" s="92"/>
      <c r="BL3" s="93"/>
      <c r="BM3" s="93"/>
      <c r="BN3" s="128"/>
      <c r="BO3" s="92"/>
      <c r="BP3" s="93"/>
      <c r="BQ3" s="93"/>
      <c r="BR3" s="128"/>
      <c r="BS3" s="92"/>
      <c r="BT3" s="93"/>
      <c r="BU3" s="93"/>
      <c r="BV3" s="128"/>
      <c r="BW3" s="92"/>
      <c r="BX3" s="93"/>
      <c r="BY3" s="93"/>
      <c r="BZ3" s="128"/>
      <c r="CA3" s="100"/>
      <c r="CB3" s="62"/>
      <c r="CC3" s="62"/>
      <c r="CD3" s="63"/>
    </row>
    <row r="4" spans="1:82" ht="15.95" customHeight="1" x14ac:dyDescent="0.25">
      <c r="A4" s="113">
        <f>RANK(F4,$F$4:$F$25,0)</f>
        <v>1</v>
      </c>
      <c r="B4" s="159" t="s">
        <v>1</v>
      </c>
      <c r="C4" s="160" t="s">
        <v>153</v>
      </c>
      <c r="D4" s="159" t="s">
        <v>20</v>
      </c>
      <c r="E4" s="114">
        <f>COUNTIF(O4:CD4,"&gt;-1")/4</f>
        <v>8</v>
      </c>
      <c r="F4" s="115">
        <f>IF(ISERR(H4),0,H4+I4+J4*10+K4*10)</f>
        <v>895</v>
      </c>
      <c r="G4" s="116" t="str">
        <f>IF(AND(F3&gt;0,F4&gt;0),F4-F3,"")</f>
        <v/>
      </c>
      <c r="H4" s="113">
        <f>LARGE(($L4,$M4,$N4,O4,S4,W4,AA4,AE4,AI4,AM4,AQ4,AU4,AY4,BC4,BG4,BK4,BO4,BS4,BW4,CA4),1)+LARGE(($L4,$M4,$N4,O4,S4,W4,AA4,AE4,AI4,AM4,AQ4,AU4,AY4,BC4,BG4,BK4,BO4,BS4,BW4,CA4),2)+LARGE(($L4,$M4,$N4,O4,S4,W4,AA4,AE4,AI4,AM4,AQ4,AU4,AY4,BC4,BG4,BK4,BO4,BS4,BW4,CA4),3)</f>
        <v>179</v>
      </c>
      <c r="I4" s="115">
        <f>LARGE(($L4,$M4,$N4,P4,T4,X4,AB4,AF4,AJ4,AN4,AR4,AV4,AZ4,BD4,BH4,BL4,BP4,BT4,BX4,CB4),1)+LARGE(($L4,$M4,$N4,P4,T4,X4,AB4,AF4,AJ4,AN4,AR4,AV4,AZ4,BD4,BH4,BL4,BP4,BT4,BX4,CB4),2)+LARGE(($L4,$M4,$N4,P4,T4,X4,AB4,AF4,AJ4,AN4,AR4,AV4,AZ4,BD4,BH4,BL4,BP4,BT4,BX4,CB4),3)</f>
        <v>106</v>
      </c>
      <c r="J4" s="115">
        <f>LARGE(($L4,$M4,$N4,Q4,U4,Y4,AC4,AG4,AK4,AO4,AS4,AW4,BA4,BE4,BI4,BM4,BQ4,BU4,BY4,CC4),1)+LARGE(($L4,$M4,$N4,Q4,U4,Y4,AC4,AG4,AK4,AO4,AS4,AW4,BA4,BE4,BI4,BM4,BQ4,BU4,BY4,CC4),2)+LARGE(($L4,$M4,$N4,Q4,U4,Y4,AC4,AG4,AK4,AO4,AS4,AW4,BA4,BE4,BI4,BM4,BQ4,BU4,BY4,CC4),3)</f>
        <v>32</v>
      </c>
      <c r="K4" s="117">
        <f>LARGE(($L4,$M4,$N4,R4,V4,Z4,AD4,AH4,AL4,AP4,AT4,AX4,BB4,BF4,BJ4,BN4,BR4,BV4,BZ4,CD4),1)+LARGE(($L4,$M4,$N4,R4,V4,Z4,AD4,AH4,AL4,AP4,AT4,AX4,BB4,BF4,BJ4,BN4,BR4,BV4,BZ4,CD4),2)+LARGE(($L4,$M4,$N4,R4,V4,Z4,AD4,AH4,AL4,AP4,AT4,AX4,BB4,BF4,BJ4,BN4,BR4,BV4,BZ4,CD4),3)</f>
        <v>29</v>
      </c>
      <c r="L4" s="118">
        <v>0</v>
      </c>
      <c r="M4" s="115">
        <v>0</v>
      </c>
      <c r="N4" s="116">
        <v>0</v>
      </c>
      <c r="O4" s="113">
        <v>42</v>
      </c>
      <c r="P4" s="115">
        <v>29</v>
      </c>
      <c r="Q4" s="115">
        <v>10</v>
      </c>
      <c r="R4" s="116">
        <v>6</v>
      </c>
      <c r="S4" s="153"/>
      <c r="T4" s="154"/>
      <c r="U4" s="154"/>
      <c r="V4" s="155"/>
      <c r="W4" s="113">
        <v>32</v>
      </c>
      <c r="X4" s="115">
        <v>17</v>
      </c>
      <c r="Y4" s="115">
        <v>8</v>
      </c>
      <c r="Z4" s="117">
        <v>11</v>
      </c>
      <c r="AA4" s="113">
        <v>27</v>
      </c>
      <c r="AB4" s="115">
        <v>27</v>
      </c>
      <c r="AC4" s="115">
        <v>11</v>
      </c>
      <c r="AD4" s="117">
        <v>8</v>
      </c>
      <c r="AE4" s="118"/>
      <c r="AF4" s="115"/>
      <c r="AG4" s="115"/>
      <c r="AH4" s="116"/>
      <c r="AI4" s="113">
        <v>34</v>
      </c>
      <c r="AJ4" s="115">
        <v>3</v>
      </c>
      <c r="AK4" s="115">
        <v>10</v>
      </c>
      <c r="AL4" s="117">
        <v>7</v>
      </c>
      <c r="AM4" s="119">
        <v>65</v>
      </c>
      <c r="AN4" s="120">
        <v>28</v>
      </c>
      <c r="AO4" s="120">
        <v>10</v>
      </c>
      <c r="AP4" s="121">
        <v>7</v>
      </c>
      <c r="AQ4" s="113">
        <v>31</v>
      </c>
      <c r="AR4" s="115">
        <v>7</v>
      </c>
      <c r="AS4" s="115">
        <v>10</v>
      </c>
      <c r="AT4" s="117">
        <v>6</v>
      </c>
      <c r="AU4" s="113"/>
      <c r="AV4" s="115"/>
      <c r="AW4" s="115"/>
      <c r="AX4" s="117"/>
      <c r="AY4" s="113"/>
      <c r="AZ4" s="115"/>
      <c r="BA4" s="115"/>
      <c r="BB4" s="117"/>
      <c r="BC4" s="113">
        <v>63</v>
      </c>
      <c r="BD4" s="115">
        <v>40</v>
      </c>
      <c r="BE4" s="115">
        <v>9</v>
      </c>
      <c r="BF4" s="117">
        <v>10</v>
      </c>
      <c r="BG4" s="113">
        <v>51</v>
      </c>
      <c r="BH4" s="115">
        <v>37</v>
      </c>
      <c r="BI4" s="115">
        <v>11</v>
      </c>
      <c r="BJ4" s="117">
        <v>5</v>
      </c>
      <c r="BK4" s="113"/>
      <c r="BL4" s="115"/>
      <c r="BM4" s="115"/>
      <c r="BN4" s="117"/>
      <c r="BO4" s="113"/>
      <c r="BP4" s="115"/>
      <c r="BQ4" s="115"/>
      <c r="BR4" s="117"/>
      <c r="BS4" s="113"/>
      <c r="BT4" s="115"/>
      <c r="BU4" s="115"/>
      <c r="BV4" s="117"/>
      <c r="BW4" s="113"/>
      <c r="BX4" s="115"/>
      <c r="BY4" s="115"/>
      <c r="BZ4" s="117"/>
      <c r="CA4" s="13"/>
      <c r="CB4" s="23"/>
      <c r="CC4" s="23"/>
      <c r="CD4" s="14"/>
    </row>
    <row r="5" spans="1:82" ht="15.95" customHeight="1" x14ac:dyDescent="0.25">
      <c r="A5" s="13">
        <f>RANK(F5,$F$4:$F$25,0)</f>
        <v>2</v>
      </c>
      <c r="B5" s="34" t="s">
        <v>51</v>
      </c>
      <c r="C5" s="134" t="s">
        <v>188</v>
      </c>
      <c r="D5" s="22" t="s">
        <v>52</v>
      </c>
      <c r="E5" s="20">
        <f>COUNTIF(O5:CD5,"&gt;-1")/4</f>
        <v>9</v>
      </c>
      <c r="F5" s="23">
        <f>IF(ISERR(H5),0,H5+I5+J5*10+K5*10)</f>
        <v>791</v>
      </c>
      <c r="G5" s="6">
        <f>IF(AND(F4&gt;0,F5&gt;0),F5-F4,"")</f>
        <v>-104</v>
      </c>
      <c r="H5" s="13">
        <f>LARGE(($L5,$M5,$N5,O5,S5,W5,AA5,AE5,AI5,AM5,AQ5,AU5,AY5,BC5,BG5,BK5,BO5,BS5,BW5,CA5),1)+LARGE(($L5,$M5,$N5,O5,S5,W5,AA5,AE5,AI5,AM5,AQ5,AU5,AY5,BC5,BG5,BK5,BO5,BS5,BW5,CA5),2)+LARGE(($L5,$M5,$N5,O5,S5,W5,AA5,AE5,AI5,AM5,AQ5,AU5,AY5,BC5,BG5,BK5,BO5,BS5,BW5,CA5),3)</f>
        <v>192</v>
      </c>
      <c r="I5" s="23">
        <f>LARGE(($L5,$M5,$N5,P5,T5,X5,AB5,AF5,AJ5,AN5,AR5,AV5,AZ5,BD5,BH5,BL5,BP5,BT5,BX5,CB5),1)+LARGE(($L5,$M5,$N5,P5,T5,X5,AB5,AF5,AJ5,AN5,AR5,AV5,AZ5,BD5,BH5,BL5,BP5,BT5,BX5,CB5),2)+LARGE(($L5,$M5,$N5,P5,T5,X5,AB5,AF5,AJ5,AN5,AR5,AV5,AZ5,BD5,BH5,BL5,BP5,BT5,BX5,CB5),3)</f>
        <v>109</v>
      </c>
      <c r="J5" s="23">
        <f>LARGE(($L5,$M5,$N5,Q5,U5,Y5,AC5,AG5,AK5,AO5,AS5,AW5,BA5,BE5,BI5,BM5,BQ5,BU5,BY5,CC5),1)+LARGE(($L5,$M5,$N5,Q5,U5,Y5,AC5,AG5,AK5,AO5,AS5,AW5,BA5,BE5,BI5,BM5,BQ5,BU5,BY5,CC5),2)+LARGE(($L5,$M5,$N5,Q5,U5,Y5,AC5,AG5,AK5,AO5,AS5,AW5,BA5,BE5,BI5,BM5,BQ5,BU5,BY5,CC5),3)</f>
        <v>21</v>
      </c>
      <c r="K5" s="14">
        <f>LARGE(($L5,$M5,$N5,R5,V5,Z5,AD5,AH5,AL5,AP5,AT5,AX5,BB5,BF5,BJ5,BN5,BR5,BV5,BZ5,CD5),1)+LARGE(($L5,$M5,$N5,R5,V5,Z5,AD5,AH5,AL5,AP5,AT5,AX5,BB5,BF5,BJ5,BN5,BR5,BV5,BZ5,CD5),2)+LARGE(($L5,$M5,$N5,R5,V5,Z5,AD5,AH5,AL5,AP5,AT5,AX5,BB5,BF5,BJ5,BN5,BR5,BV5,BZ5,CD5),3)</f>
        <v>28</v>
      </c>
      <c r="L5" s="12">
        <v>0</v>
      </c>
      <c r="M5" s="23">
        <v>0</v>
      </c>
      <c r="N5" s="6">
        <v>0</v>
      </c>
      <c r="O5" s="13">
        <v>41</v>
      </c>
      <c r="P5" s="23">
        <v>18</v>
      </c>
      <c r="Q5" s="23">
        <v>7</v>
      </c>
      <c r="R5" s="6">
        <v>9</v>
      </c>
      <c r="S5" s="156"/>
      <c r="T5" s="157"/>
      <c r="U5" s="157"/>
      <c r="V5" s="158"/>
      <c r="W5" s="13">
        <v>62</v>
      </c>
      <c r="X5" s="23">
        <v>34</v>
      </c>
      <c r="Y5" s="23">
        <v>4</v>
      </c>
      <c r="Z5" s="14">
        <v>6</v>
      </c>
      <c r="AA5" s="13">
        <v>60</v>
      </c>
      <c r="AB5" s="23">
        <v>34</v>
      </c>
      <c r="AC5" s="23">
        <v>3</v>
      </c>
      <c r="AD5" s="14">
        <v>8</v>
      </c>
      <c r="AE5" s="12"/>
      <c r="AF5" s="23"/>
      <c r="AG5" s="23"/>
      <c r="AH5" s="6"/>
      <c r="AI5" s="13">
        <v>64</v>
      </c>
      <c r="AJ5" s="23">
        <v>37</v>
      </c>
      <c r="AK5" s="23">
        <v>7</v>
      </c>
      <c r="AL5" s="14">
        <v>6</v>
      </c>
      <c r="AM5" s="15">
        <v>52</v>
      </c>
      <c r="AN5" s="10">
        <v>29</v>
      </c>
      <c r="AO5" s="10">
        <v>7</v>
      </c>
      <c r="AP5" s="16">
        <v>10</v>
      </c>
      <c r="AQ5" s="13">
        <v>65</v>
      </c>
      <c r="AR5" s="23">
        <v>36</v>
      </c>
      <c r="AS5" s="23">
        <v>7</v>
      </c>
      <c r="AT5" s="14">
        <v>6</v>
      </c>
      <c r="AU5" s="13">
        <v>63</v>
      </c>
      <c r="AV5" s="23">
        <v>36</v>
      </c>
      <c r="AW5" s="23">
        <v>6</v>
      </c>
      <c r="AX5" s="14">
        <v>7</v>
      </c>
      <c r="AY5" s="13">
        <v>62</v>
      </c>
      <c r="AZ5" s="23">
        <v>34</v>
      </c>
      <c r="BA5" s="23">
        <v>7</v>
      </c>
      <c r="BB5" s="14">
        <v>7</v>
      </c>
      <c r="BC5" s="13"/>
      <c r="BD5" s="23"/>
      <c r="BE5" s="23"/>
      <c r="BF5" s="14"/>
      <c r="BG5" s="13">
        <v>51</v>
      </c>
      <c r="BH5" s="23">
        <v>28</v>
      </c>
      <c r="BI5" s="23">
        <v>3</v>
      </c>
      <c r="BJ5" s="14">
        <v>9</v>
      </c>
      <c r="BK5" s="13"/>
      <c r="BL5" s="23"/>
      <c r="BM5" s="23"/>
      <c r="BN5" s="14"/>
      <c r="BO5" s="13"/>
      <c r="BP5" s="23"/>
      <c r="BQ5" s="23"/>
      <c r="BR5" s="14"/>
      <c r="BS5" s="13"/>
      <c r="BT5" s="23"/>
      <c r="BU5" s="23"/>
      <c r="BV5" s="14"/>
      <c r="BW5" s="13"/>
      <c r="BX5" s="23"/>
      <c r="BY5" s="23"/>
      <c r="BZ5" s="14"/>
      <c r="CA5" s="13"/>
      <c r="CB5" s="23"/>
      <c r="CC5" s="23"/>
      <c r="CD5" s="14"/>
    </row>
    <row r="6" spans="1:82" ht="15.95" customHeight="1" x14ac:dyDescent="0.25">
      <c r="A6" s="13">
        <f>RANK(F6,$F$4:$F$25,0)</f>
        <v>3</v>
      </c>
      <c r="B6" s="34" t="s">
        <v>144</v>
      </c>
      <c r="C6" s="134" t="s">
        <v>190</v>
      </c>
      <c r="D6" s="21" t="s">
        <v>66</v>
      </c>
      <c r="E6" s="20">
        <f>COUNTIF(O6:CD6,"&gt;-1")/4</f>
        <v>10</v>
      </c>
      <c r="F6" s="23">
        <f>IF(ISERR(H6),0,H6+I6+J6*10+K6*10)</f>
        <v>740</v>
      </c>
      <c r="G6" s="6">
        <f>IF(AND(F5&gt;0,F6&gt;0),F6-F5,"")</f>
        <v>-51</v>
      </c>
      <c r="H6" s="13">
        <f>LARGE(($L6,$M6,$N6,O6,S6,W6,AA6,AE6,AI6,AM6,AQ6,AU6,AY6,BC6,BG6,BK6,BO6,BS6,BW6,CA6),1)+LARGE(($L6,$M6,$N6,O6,S6,W6,AA6,AE6,AI6,AM6,AQ6,AU6,AY6,BC6,BG6,BK6,BO6,BS6,BW6,CA6),2)+LARGE(($L6,$M6,$N6,O6,S6,W6,AA6,AE6,AI6,AM6,AQ6,AU6,AY6,BC6,BG6,BK6,BO6,BS6,BW6,CA6),3)</f>
        <v>161</v>
      </c>
      <c r="I6" s="23">
        <f>LARGE(($L6,$M6,$N6,P6,T6,X6,AB6,AF6,AJ6,AN6,AR6,AV6,AZ6,BD6,BH6,BL6,BP6,BT6,BX6,CB6),1)+LARGE(($L6,$M6,$N6,P6,T6,X6,AB6,AF6,AJ6,AN6,AR6,AV6,AZ6,BD6,BH6,BL6,BP6,BT6,BX6,CB6),2)+LARGE(($L6,$M6,$N6,P6,T6,X6,AB6,AF6,AJ6,AN6,AR6,AV6,AZ6,BD6,BH6,BL6,BP6,BT6,BX6,CB6),3)</f>
        <v>79</v>
      </c>
      <c r="J6" s="23">
        <f>LARGE(($L6,$M6,$N6,Q6,U6,Y6,AC6,AG6,AK6,AO6,AS6,AW6,BA6,BE6,BI6,BM6,BQ6,BU6,BY6,CC6),1)+LARGE(($L6,$M6,$N6,Q6,U6,Y6,AC6,AG6,AK6,AO6,AS6,AW6,BA6,BE6,BI6,BM6,BQ6,BU6,BY6,CC6),2)+LARGE(($L6,$M6,$N6,Q6,U6,Y6,AC6,AG6,AK6,AO6,AS6,AW6,BA6,BE6,BI6,BM6,BQ6,BU6,BY6,CC6),3)</f>
        <v>21</v>
      </c>
      <c r="K6" s="14">
        <f>LARGE(($L6,$M6,$N6,R6,V6,Z6,AD6,AH6,AL6,AP6,AT6,AX6,BB6,BF6,BJ6,BN6,BR6,BV6,BZ6,CD6),1)+LARGE(($L6,$M6,$N6,R6,V6,Z6,AD6,AH6,AL6,AP6,AT6,AX6,BB6,BF6,BJ6,BN6,BR6,BV6,BZ6,CD6),2)+LARGE(($L6,$M6,$N6,R6,V6,Z6,AD6,AH6,AL6,AP6,AT6,AX6,BB6,BF6,BJ6,BN6,BR6,BV6,BZ6,CD6),3)</f>
        <v>29</v>
      </c>
      <c r="L6" s="12">
        <v>0</v>
      </c>
      <c r="M6" s="23">
        <v>0</v>
      </c>
      <c r="N6" s="6">
        <v>0</v>
      </c>
      <c r="O6" s="13">
        <v>52</v>
      </c>
      <c r="P6" s="23">
        <v>13</v>
      </c>
      <c r="Q6" s="23">
        <v>5</v>
      </c>
      <c r="R6" s="6">
        <v>9</v>
      </c>
      <c r="S6" s="156"/>
      <c r="T6" s="157"/>
      <c r="U6" s="157"/>
      <c r="V6" s="158"/>
      <c r="W6" s="13">
        <v>45</v>
      </c>
      <c r="X6" s="23">
        <v>9</v>
      </c>
      <c r="Y6" s="23">
        <v>5</v>
      </c>
      <c r="Z6" s="14">
        <v>9</v>
      </c>
      <c r="AA6" s="13">
        <v>46</v>
      </c>
      <c r="AB6" s="23">
        <v>10</v>
      </c>
      <c r="AC6" s="23">
        <v>7</v>
      </c>
      <c r="AD6" s="14">
        <v>6</v>
      </c>
      <c r="AE6" s="12"/>
      <c r="AF6" s="23"/>
      <c r="AG6" s="23"/>
      <c r="AH6" s="6"/>
      <c r="AI6" s="13">
        <v>54</v>
      </c>
      <c r="AJ6" s="23">
        <v>17</v>
      </c>
      <c r="AK6" s="23">
        <v>7</v>
      </c>
      <c r="AL6" s="14">
        <v>5</v>
      </c>
      <c r="AM6" s="15">
        <v>36</v>
      </c>
      <c r="AN6" s="10">
        <v>27</v>
      </c>
      <c r="AO6" s="10">
        <v>7</v>
      </c>
      <c r="AP6" s="16">
        <v>10</v>
      </c>
      <c r="AQ6" s="13">
        <v>44</v>
      </c>
      <c r="AR6" s="23">
        <v>25</v>
      </c>
      <c r="AS6" s="23">
        <v>6</v>
      </c>
      <c r="AT6" s="14">
        <v>7</v>
      </c>
      <c r="AU6" s="13">
        <v>55</v>
      </c>
      <c r="AV6" s="23">
        <v>16</v>
      </c>
      <c r="AW6" s="23">
        <v>7</v>
      </c>
      <c r="AX6" s="14">
        <v>7</v>
      </c>
      <c r="AY6" s="13">
        <v>41</v>
      </c>
      <c r="AZ6" s="23">
        <v>14</v>
      </c>
      <c r="BA6" s="23">
        <v>5</v>
      </c>
      <c r="BB6" s="14">
        <v>10</v>
      </c>
      <c r="BC6" s="13">
        <v>36</v>
      </c>
      <c r="BD6" s="23">
        <v>27</v>
      </c>
      <c r="BE6" s="23">
        <v>4</v>
      </c>
      <c r="BF6" s="14">
        <v>9</v>
      </c>
      <c r="BG6" s="13">
        <v>21</v>
      </c>
      <c r="BH6" s="23">
        <v>24</v>
      </c>
      <c r="BI6" s="23">
        <v>3</v>
      </c>
      <c r="BJ6" s="14">
        <v>4</v>
      </c>
      <c r="BK6" s="13"/>
      <c r="BL6" s="23"/>
      <c r="BM6" s="23"/>
      <c r="BN6" s="14"/>
      <c r="BO6" s="13"/>
      <c r="BP6" s="23"/>
      <c r="BQ6" s="23"/>
      <c r="BR6" s="14"/>
      <c r="BS6" s="13"/>
      <c r="BT6" s="23"/>
      <c r="BU6" s="23"/>
      <c r="BV6" s="14"/>
      <c r="BW6" s="13"/>
      <c r="BX6" s="23"/>
      <c r="BY6" s="23"/>
      <c r="BZ6" s="14"/>
      <c r="CA6" s="13"/>
      <c r="CB6" s="23"/>
      <c r="CC6" s="23"/>
      <c r="CD6" s="14"/>
    </row>
    <row r="7" spans="1:82" ht="15.95" customHeight="1" x14ac:dyDescent="0.25">
      <c r="A7" s="13">
        <f>RANK(F7,$F$4:$F$25,0)</f>
        <v>4</v>
      </c>
      <c r="B7" s="34" t="s">
        <v>17</v>
      </c>
      <c r="C7" s="134" t="s">
        <v>175</v>
      </c>
      <c r="D7" s="21" t="s">
        <v>31</v>
      </c>
      <c r="E7" s="20">
        <f>COUNTIF(O7:CD7,"&gt;-1")/4</f>
        <v>6</v>
      </c>
      <c r="F7" s="23">
        <f>IF(ISERR(H7),0,H7+I7+J7*10+K7*10)</f>
        <v>702</v>
      </c>
      <c r="G7" s="6">
        <f>IF(AND(F6&gt;0,F7&gt;0),F7-F6,"")</f>
        <v>-38</v>
      </c>
      <c r="H7" s="13">
        <f>LARGE(($L7,$M7,$N7,O7,S7,W7,AA7,AE7,AI7,AM7,AQ7,AU7,AY7,BC7,BG7,BK7,BO7,BS7,BW7,CA7),1)+LARGE(($L7,$M7,$N7,O7,S7,W7,AA7,AE7,AI7,AM7,AQ7,AU7,AY7,BC7,BG7,BK7,BO7,BS7,BW7,CA7),2)+LARGE(($L7,$M7,$N7,O7,S7,W7,AA7,AE7,AI7,AM7,AQ7,AU7,AY7,BC7,BG7,BK7,BO7,BS7,BW7,CA7),3)</f>
        <v>139</v>
      </c>
      <c r="I7" s="23">
        <f>LARGE(($L7,$M7,$N7,P7,T7,X7,AB7,AF7,AJ7,AN7,AR7,AV7,AZ7,BD7,BH7,BL7,BP7,BT7,BX7,CB7),1)+LARGE(($L7,$M7,$N7,P7,T7,X7,AB7,AF7,AJ7,AN7,AR7,AV7,AZ7,BD7,BH7,BL7,BP7,BT7,BX7,CB7),2)+LARGE(($L7,$M7,$N7,P7,T7,X7,AB7,AF7,AJ7,AN7,AR7,AV7,AZ7,BD7,BH7,BL7,BP7,BT7,BX7,CB7),3)</f>
        <v>83</v>
      </c>
      <c r="J7" s="23">
        <f>LARGE(($L7,$M7,$N7,Q7,U7,Y7,AC7,AG7,AK7,AO7,AS7,AW7,BA7,BE7,BI7,BM7,BQ7,BU7,BY7,CC7),1)+LARGE(($L7,$M7,$N7,Q7,U7,Y7,AC7,AG7,AK7,AO7,AS7,AW7,BA7,BE7,BI7,BM7,BQ7,BU7,BY7,CC7),2)+LARGE(($L7,$M7,$N7,Q7,U7,Y7,AC7,AG7,AK7,AO7,AS7,AW7,BA7,BE7,BI7,BM7,BQ7,BU7,BY7,CC7),3)</f>
        <v>28</v>
      </c>
      <c r="K7" s="14">
        <f>LARGE(($L7,$M7,$N7,R7,V7,Z7,AD7,AH7,AL7,AP7,AT7,AX7,BB7,BF7,BJ7,BN7,BR7,BV7,BZ7,CD7),1)+LARGE(($L7,$M7,$N7,R7,V7,Z7,AD7,AH7,AL7,AP7,AT7,AX7,BB7,BF7,BJ7,BN7,BR7,BV7,BZ7,CD7),2)+LARGE(($L7,$M7,$N7,R7,V7,Z7,AD7,AH7,AL7,AP7,AT7,AX7,BB7,BF7,BJ7,BN7,BR7,BV7,BZ7,CD7),3)</f>
        <v>20</v>
      </c>
      <c r="L7" s="12">
        <v>0</v>
      </c>
      <c r="M7" s="23">
        <v>0</v>
      </c>
      <c r="N7" s="6">
        <v>0</v>
      </c>
      <c r="O7" s="13">
        <v>41</v>
      </c>
      <c r="P7" s="23">
        <v>23</v>
      </c>
      <c r="Q7" s="23">
        <v>7</v>
      </c>
      <c r="R7" s="6">
        <v>5</v>
      </c>
      <c r="S7" s="156"/>
      <c r="T7" s="157"/>
      <c r="U7" s="157"/>
      <c r="V7" s="158"/>
      <c r="W7" s="13"/>
      <c r="X7" s="23"/>
      <c r="Y7" s="23"/>
      <c r="Z7" s="14"/>
      <c r="AA7" s="13">
        <v>44</v>
      </c>
      <c r="AB7" s="23">
        <v>6</v>
      </c>
      <c r="AC7" s="23">
        <v>4</v>
      </c>
      <c r="AD7" s="14">
        <v>4</v>
      </c>
      <c r="AE7" s="12"/>
      <c r="AF7" s="23"/>
      <c r="AG7" s="23"/>
      <c r="AH7" s="6"/>
      <c r="AI7" s="13"/>
      <c r="AJ7" s="23"/>
      <c r="AK7" s="23"/>
      <c r="AL7" s="14"/>
      <c r="AM7" s="15">
        <v>39</v>
      </c>
      <c r="AN7" s="10">
        <v>23</v>
      </c>
      <c r="AO7" s="10">
        <v>10</v>
      </c>
      <c r="AP7" s="16">
        <v>5</v>
      </c>
      <c r="AQ7" s="13">
        <v>42</v>
      </c>
      <c r="AR7" s="23">
        <v>20</v>
      </c>
      <c r="AS7" s="23">
        <v>8</v>
      </c>
      <c r="AT7" s="14">
        <v>5</v>
      </c>
      <c r="AU7" s="13"/>
      <c r="AV7" s="23"/>
      <c r="AW7" s="23"/>
      <c r="AX7" s="14"/>
      <c r="AY7" s="13">
        <v>47</v>
      </c>
      <c r="AZ7" s="23">
        <v>37</v>
      </c>
      <c r="BA7" s="23">
        <v>8</v>
      </c>
      <c r="BB7" s="14">
        <v>7</v>
      </c>
      <c r="BC7" s="13"/>
      <c r="BD7" s="23"/>
      <c r="BE7" s="23"/>
      <c r="BF7" s="14"/>
      <c r="BG7" s="13">
        <v>48</v>
      </c>
      <c r="BH7" s="23">
        <v>21</v>
      </c>
      <c r="BI7" s="23">
        <v>10</v>
      </c>
      <c r="BJ7" s="14">
        <v>8</v>
      </c>
      <c r="BK7" s="13"/>
      <c r="BL7" s="23"/>
      <c r="BM7" s="23"/>
      <c r="BN7" s="14"/>
      <c r="BO7" s="13"/>
      <c r="BP7" s="23"/>
      <c r="BQ7" s="23"/>
      <c r="BR7" s="14"/>
      <c r="BS7" s="13"/>
      <c r="BT7" s="23"/>
      <c r="BU7" s="23"/>
      <c r="BV7" s="14"/>
      <c r="BW7" s="13"/>
      <c r="BX7" s="23"/>
      <c r="BY7" s="23"/>
      <c r="BZ7" s="14"/>
      <c r="CA7" s="13"/>
      <c r="CB7" s="23"/>
      <c r="CC7" s="23"/>
      <c r="CD7" s="14"/>
    </row>
    <row r="8" spans="1:82" ht="15.95" customHeight="1" x14ac:dyDescent="0.25">
      <c r="A8" s="13">
        <f>RANK(F8,$F$4:$F$25,0)</f>
        <v>5</v>
      </c>
      <c r="B8" s="34" t="s">
        <v>5</v>
      </c>
      <c r="C8" s="134" t="s">
        <v>154</v>
      </c>
      <c r="D8" s="22" t="s">
        <v>16</v>
      </c>
      <c r="E8" s="20">
        <f>COUNTIF(O8:CD8,"&gt;-1")/4</f>
        <v>7</v>
      </c>
      <c r="F8" s="23">
        <f>IF(ISERR(H8),0,H8+I8+J8*10+K8*10)</f>
        <v>687</v>
      </c>
      <c r="G8" s="6">
        <f>IF(AND(F7&gt;0,F8&gt;0),F8-F7,"")</f>
        <v>-15</v>
      </c>
      <c r="H8" s="13">
        <f>LARGE(($L8,$M8,$N8,O8,S8,W8,AA8,AE8,AI8,AM8,AQ8,AU8,AY8,BC8,BG8,BK8,BO8,BS8,BW8,CA8),1)+LARGE(($L8,$M8,$N8,O8,S8,W8,AA8,AE8,AI8,AM8,AQ8,AU8,AY8,BC8,BG8,BK8,BO8,BS8,BW8,CA8),2)+LARGE(($L8,$M8,$N8,O8,S8,W8,AA8,AE8,AI8,AM8,AQ8,AU8,AY8,BC8,BG8,BK8,BO8,BS8,BW8,CA8),3)</f>
        <v>139</v>
      </c>
      <c r="I8" s="23">
        <f>LARGE(($L8,$M8,$N8,P8,T8,X8,AB8,AF8,AJ8,AN8,AR8,AV8,AZ8,BD8,BH8,BL8,BP8,BT8,BX8,CB8),1)+LARGE(($L8,$M8,$N8,P8,T8,X8,AB8,AF8,AJ8,AN8,AR8,AV8,AZ8,BD8,BH8,BL8,BP8,BT8,BX8,CB8),2)+LARGE(($L8,$M8,$N8,P8,T8,X8,AB8,AF8,AJ8,AN8,AR8,AV8,AZ8,BD8,BH8,BL8,BP8,BT8,BX8,CB8),3)</f>
        <v>78</v>
      </c>
      <c r="J8" s="23">
        <f>LARGE(($L8,$M8,$N8,Q8,U8,Y8,AC8,AG8,AK8,AO8,AS8,AW8,BA8,BE8,BI8,BM8,BQ8,BU8,BY8,CC8),1)+LARGE(($L8,$M8,$N8,Q8,U8,Y8,AC8,AG8,AK8,AO8,AS8,AW8,BA8,BE8,BI8,BM8,BQ8,BU8,BY8,CC8),2)+LARGE(($L8,$M8,$N8,Q8,U8,Y8,AC8,AG8,AK8,AO8,AS8,AW8,BA8,BE8,BI8,BM8,BQ8,BU8,BY8,CC8),3)</f>
        <v>24</v>
      </c>
      <c r="K8" s="14">
        <f>LARGE(($L8,$M8,$N8,R8,V8,Z8,AD8,AH8,AL8,AP8,AT8,AX8,BB8,BF8,BJ8,BN8,BR8,BV8,BZ8,CD8),1)+LARGE(($L8,$M8,$N8,R8,V8,Z8,AD8,AH8,AL8,AP8,AT8,AX8,BB8,BF8,BJ8,BN8,BR8,BV8,BZ8,CD8),2)+LARGE(($L8,$M8,$N8,R8,V8,Z8,AD8,AH8,AL8,AP8,AT8,AX8,BB8,BF8,BJ8,BN8,BR8,BV8,BZ8,CD8),3)</f>
        <v>23</v>
      </c>
      <c r="L8" s="12">
        <v>0</v>
      </c>
      <c r="M8" s="23">
        <v>0</v>
      </c>
      <c r="N8" s="6">
        <v>0</v>
      </c>
      <c r="O8" s="13">
        <v>22</v>
      </c>
      <c r="P8" s="23">
        <v>4</v>
      </c>
      <c r="Q8" s="23">
        <v>6</v>
      </c>
      <c r="R8" s="6">
        <v>5</v>
      </c>
      <c r="S8" s="156"/>
      <c r="T8" s="157"/>
      <c r="U8" s="157"/>
      <c r="V8" s="158"/>
      <c r="W8" s="13">
        <v>31</v>
      </c>
      <c r="X8" s="23">
        <v>17</v>
      </c>
      <c r="Y8" s="23">
        <v>6</v>
      </c>
      <c r="Z8" s="14">
        <v>5</v>
      </c>
      <c r="AA8" s="13">
        <v>51</v>
      </c>
      <c r="AB8" s="23">
        <v>17</v>
      </c>
      <c r="AC8" s="23">
        <v>5</v>
      </c>
      <c r="AD8" s="14">
        <v>7</v>
      </c>
      <c r="AE8" s="12"/>
      <c r="AF8" s="23"/>
      <c r="AG8" s="23"/>
      <c r="AH8" s="6"/>
      <c r="AI8" s="13">
        <v>44</v>
      </c>
      <c r="AJ8" s="23">
        <v>18</v>
      </c>
      <c r="AK8" s="23">
        <v>7</v>
      </c>
      <c r="AL8" s="14">
        <v>4</v>
      </c>
      <c r="AM8" s="15">
        <v>44</v>
      </c>
      <c r="AN8" s="10">
        <v>20</v>
      </c>
      <c r="AO8" s="10">
        <v>8</v>
      </c>
      <c r="AP8" s="16">
        <v>6</v>
      </c>
      <c r="AQ8" s="13">
        <v>42</v>
      </c>
      <c r="AR8" s="23">
        <v>29</v>
      </c>
      <c r="AS8" s="23">
        <v>8</v>
      </c>
      <c r="AT8" s="14">
        <v>7</v>
      </c>
      <c r="AU8" s="13"/>
      <c r="AV8" s="23"/>
      <c r="AW8" s="23"/>
      <c r="AX8" s="14"/>
      <c r="AY8" s="13"/>
      <c r="AZ8" s="23"/>
      <c r="BA8" s="23"/>
      <c r="BB8" s="14"/>
      <c r="BC8" s="13"/>
      <c r="BD8" s="23"/>
      <c r="BE8" s="23"/>
      <c r="BF8" s="14"/>
      <c r="BG8" s="13">
        <v>39</v>
      </c>
      <c r="BH8" s="23">
        <v>29</v>
      </c>
      <c r="BI8" s="23">
        <v>8</v>
      </c>
      <c r="BJ8" s="14">
        <v>9</v>
      </c>
      <c r="BK8" s="13"/>
      <c r="BL8" s="23"/>
      <c r="BM8" s="23"/>
      <c r="BN8" s="14"/>
      <c r="BO8" s="13"/>
      <c r="BP8" s="23"/>
      <c r="BQ8" s="23"/>
      <c r="BR8" s="14"/>
      <c r="BS8" s="13"/>
      <c r="BT8" s="23"/>
      <c r="BU8" s="23"/>
      <c r="BV8" s="14"/>
      <c r="BW8" s="13"/>
      <c r="BX8" s="23"/>
      <c r="BY8" s="23"/>
      <c r="BZ8" s="14"/>
      <c r="CA8" s="13"/>
      <c r="CB8" s="23"/>
      <c r="CC8" s="23"/>
      <c r="CD8" s="14"/>
    </row>
    <row r="9" spans="1:82" ht="15.95" customHeight="1" x14ac:dyDescent="0.25">
      <c r="A9" s="13">
        <f>RANK(F9,$F$4:$F$25,0)</f>
        <v>6</v>
      </c>
      <c r="B9" s="35" t="s">
        <v>101</v>
      </c>
      <c r="C9" s="135" t="s">
        <v>164</v>
      </c>
      <c r="D9" s="21" t="s">
        <v>88</v>
      </c>
      <c r="E9" s="20">
        <f>COUNTIF(O9:CD9,"&gt;-1")/4</f>
        <v>9</v>
      </c>
      <c r="F9" s="23">
        <f>IF(ISERR(H9),0,H9+I9+J9*10+K9*10)</f>
        <v>670</v>
      </c>
      <c r="G9" s="6">
        <f>IF(AND(F8&gt;0,F9&gt;0),F9-F8,"")</f>
        <v>-17</v>
      </c>
      <c r="H9" s="13">
        <f>LARGE(($L9,$M9,$N9,O9,S9,W9,AA9,AE9,AI9,AM9,AQ9,AU9,AY9,BC9,BG9,BK9,BO9,BS9,BW9,CA9),1)+LARGE(($L9,$M9,$N9,O9,S9,W9,AA9,AE9,AI9,AM9,AQ9,AU9,AY9,BC9,BG9,BK9,BO9,BS9,BW9,CA9),2)+LARGE(($L9,$M9,$N9,O9,S9,W9,AA9,AE9,AI9,AM9,AQ9,AU9,AY9,BC9,BG9,BK9,BO9,BS9,BW9,CA9),3)</f>
        <v>164</v>
      </c>
      <c r="I9" s="23">
        <f>LARGE(($L9,$M9,$N9,P9,T9,X9,AB9,AF9,AJ9,AN9,AR9,AV9,AZ9,BD9,BH9,BL9,BP9,BT9,BX9,CB9),1)+LARGE(($L9,$M9,$N9,P9,T9,X9,AB9,AF9,AJ9,AN9,AR9,AV9,AZ9,BD9,BH9,BL9,BP9,BT9,BX9,CB9),2)+LARGE(($L9,$M9,$N9,P9,T9,X9,AB9,AF9,AJ9,AN9,AR9,AV9,AZ9,BD9,BH9,BL9,BP9,BT9,BX9,CB9),3)</f>
        <v>66</v>
      </c>
      <c r="J9" s="23">
        <f>LARGE(($L9,$M9,$N9,Q9,U9,Y9,AC9,AG9,AK9,AO9,AS9,AW9,BA9,BE9,BI9,BM9,BQ9,BU9,BY9,CC9),1)+LARGE(($L9,$M9,$N9,Q9,U9,Y9,AC9,AG9,AK9,AO9,AS9,AW9,BA9,BE9,BI9,BM9,BQ9,BU9,BY9,CC9),2)+LARGE(($L9,$M9,$N9,Q9,U9,Y9,AC9,AG9,AK9,AO9,AS9,AW9,BA9,BE9,BI9,BM9,BQ9,BU9,BY9,CC9),3)</f>
        <v>21</v>
      </c>
      <c r="K9" s="14">
        <f>LARGE(($L9,$M9,$N9,R9,V9,Z9,AD9,AH9,AL9,AP9,AT9,AX9,BB9,BF9,BJ9,BN9,BR9,BV9,BZ9,CD9),1)+LARGE(($L9,$M9,$N9,R9,V9,Z9,AD9,AH9,AL9,AP9,AT9,AX9,BB9,BF9,BJ9,BN9,BR9,BV9,BZ9,CD9),2)+LARGE(($L9,$M9,$N9,R9,V9,Z9,AD9,AH9,AL9,AP9,AT9,AX9,BB9,BF9,BJ9,BN9,BR9,BV9,BZ9,CD9),3)</f>
        <v>23</v>
      </c>
      <c r="L9" s="12">
        <v>0</v>
      </c>
      <c r="M9" s="23">
        <v>0</v>
      </c>
      <c r="N9" s="6">
        <v>0</v>
      </c>
      <c r="O9" s="13">
        <v>50</v>
      </c>
      <c r="P9" s="23">
        <v>15</v>
      </c>
      <c r="Q9" s="23">
        <v>5</v>
      </c>
      <c r="R9" s="6">
        <v>6</v>
      </c>
      <c r="S9" s="156"/>
      <c r="T9" s="157"/>
      <c r="U9" s="157"/>
      <c r="V9" s="158"/>
      <c r="W9" s="13">
        <v>54</v>
      </c>
      <c r="X9" s="23">
        <v>18</v>
      </c>
      <c r="Y9" s="23">
        <v>7</v>
      </c>
      <c r="Z9" s="14">
        <v>6</v>
      </c>
      <c r="AA9" s="13">
        <v>60</v>
      </c>
      <c r="AB9" s="23">
        <v>4</v>
      </c>
      <c r="AC9" s="23">
        <v>5</v>
      </c>
      <c r="AD9" s="14">
        <v>4</v>
      </c>
      <c r="AE9" s="12"/>
      <c r="AF9" s="23"/>
      <c r="AG9" s="23"/>
      <c r="AH9" s="6"/>
      <c r="AI9" s="13">
        <v>44</v>
      </c>
      <c r="AJ9" s="23">
        <v>20</v>
      </c>
      <c r="AK9" s="23">
        <v>6</v>
      </c>
      <c r="AL9" s="14">
        <v>8</v>
      </c>
      <c r="AM9" s="15">
        <v>26</v>
      </c>
      <c r="AN9" s="10">
        <v>21</v>
      </c>
      <c r="AO9" s="10">
        <v>7</v>
      </c>
      <c r="AP9" s="16">
        <v>6</v>
      </c>
      <c r="AQ9" s="13">
        <v>26</v>
      </c>
      <c r="AR9" s="23">
        <v>9</v>
      </c>
      <c r="AS9" s="23">
        <v>6</v>
      </c>
      <c r="AT9" s="14">
        <v>6</v>
      </c>
      <c r="AU9" s="13"/>
      <c r="AV9" s="23"/>
      <c r="AW9" s="23"/>
      <c r="AX9" s="14"/>
      <c r="AY9" s="13">
        <v>39</v>
      </c>
      <c r="AZ9" s="23">
        <v>25</v>
      </c>
      <c r="BA9" s="23">
        <v>6</v>
      </c>
      <c r="BB9" s="14">
        <v>7</v>
      </c>
      <c r="BC9" s="13">
        <v>32</v>
      </c>
      <c r="BD9" s="23">
        <v>16</v>
      </c>
      <c r="BE9" s="23">
        <v>5</v>
      </c>
      <c r="BF9" s="14">
        <v>5</v>
      </c>
      <c r="BG9" s="13">
        <v>36</v>
      </c>
      <c r="BH9" s="23">
        <v>16</v>
      </c>
      <c r="BI9" s="23">
        <v>7</v>
      </c>
      <c r="BJ9" s="14">
        <v>8</v>
      </c>
      <c r="BK9" s="13"/>
      <c r="BL9" s="23"/>
      <c r="BM9" s="23"/>
      <c r="BN9" s="14"/>
      <c r="BO9" s="13"/>
      <c r="BP9" s="23"/>
      <c r="BQ9" s="23"/>
      <c r="BR9" s="14"/>
      <c r="BS9" s="13"/>
      <c r="BT9" s="23"/>
      <c r="BU9" s="23"/>
      <c r="BV9" s="14"/>
      <c r="BW9" s="13"/>
      <c r="BX9" s="23"/>
      <c r="BY9" s="23"/>
      <c r="BZ9" s="14"/>
      <c r="CA9" s="13"/>
      <c r="CB9" s="23"/>
      <c r="CC9" s="23"/>
      <c r="CD9" s="14"/>
    </row>
    <row r="10" spans="1:82" ht="15.95" customHeight="1" x14ac:dyDescent="0.25">
      <c r="A10" s="13">
        <f>RANK(F10,$F$4:$F$25,0)</f>
        <v>7</v>
      </c>
      <c r="B10" s="33" t="s">
        <v>469</v>
      </c>
      <c r="C10" s="136" t="s">
        <v>470</v>
      </c>
      <c r="D10" s="22"/>
      <c r="E10" s="20">
        <f>COUNTIF(O10:CD10,"&gt;-1")/4</f>
        <v>3</v>
      </c>
      <c r="F10" s="23">
        <f>IF(ISERR(H10),0,H10+I10+J10*10+K10*10)</f>
        <v>393</v>
      </c>
      <c r="G10" s="6">
        <f>IF(AND(F9&gt;0,F10&gt;0),F10-F9,"")</f>
        <v>-277</v>
      </c>
      <c r="H10" s="13">
        <f>LARGE(($L10,$M10,$N10,O10,S10,W10,AA10,AE10,AI10,AM10,AQ10,AU10,AY10,BC10,BG10,BK10,BO10,BS10,BW10,CA10),1)+LARGE(($L10,$M10,$N10,O10,S10,W10,AA10,AE10,AI10,AM10,AQ10,AU10,AY10,BC10,BG10,BK10,BO10,BS10,BW10,CA10),2)+LARGE(($L10,$M10,$N10,O10,S10,W10,AA10,AE10,AI10,AM10,AQ10,AU10,AY10,BC10,BG10,BK10,BO10,BS10,BW10,CA10),3)</f>
        <v>86</v>
      </c>
      <c r="I10" s="23">
        <f>LARGE(($L10,$M10,$N10,P10,T10,X10,AB10,AF10,AJ10,AN10,AR10,AV10,AZ10,BD10,BH10,BL10,BP10,BT10,BX10,CB10),1)+LARGE(($L10,$M10,$N10,P10,T10,X10,AB10,AF10,AJ10,AN10,AR10,AV10,AZ10,BD10,BH10,BL10,BP10,BT10,BX10,CB10),2)+LARGE(($L10,$M10,$N10,P10,T10,X10,AB10,AF10,AJ10,AN10,AR10,AV10,AZ10,BD10,BH10,BL10,BP10,BT10,BX10,CB10),3)</f>
        <v>17</v>
      </c>
      <c r="J10" s="23">
        <f>LARGE(($L10,$M10,$N10,Q10,U10,Y10,AC10,AG10,AK10,AO10,AS10,AW10,BA10,BE10,BI10,BM10,BQ10,BU10,BY10,CC10),1)+LARGE(($L10,$M10,$N10,Q10,U10,Y10,AC10,AG10,AK10,AO10,AS10,AW10,BA10,BE10,BI10,BM10,BQ10,BU10,BY10,CC10),2)+LARGE(($L10,$M10,$N10,Q10,U10,Y10,AC10,AG10,AK10,AO10,AS10,AW10,BA10,BE10,BI10,BM10,BQ10,BU10,BY10,CC10),3)</f>
        <v>13</v>
      </c>
      <c r="K10" s="14">
        <f>LARGE(($L10,$M10,$N10,R10,V10,Z10,AD10,AH10,AL10,AP10,AT10,AX10,BB10,BF10,BJ10,BN10,BR10,BV10,BZ10,CD10),1)+LARGE(($L10,$M10,$N10,R10,V10,Z10,AD10,AH10,AL10,AP10,AT10,AX10,BB10,BF10,BJ10,BN10,BR10,BV10,BZ10,CD10),2)+LARGE(($L10,$M10,$N10,R10,V10,Z10,AD10,AH10,AL10,AP10,AT10,AX10,BB10,BF10,BJ10,BN10,BR10,BV10,BZ10,CD10),3)</f>
        <v>16</v>
      </c>
      <c r="L10" s="12">
        <v>0</v>
      </c>
      <c r="M10" s="23">
        <v>0</v>
      </c>
      <c r="N10" s="6">
        <v>0</v>
      </c>
      <c r="O10" s="13"/>
      <c r="P10" s="23"/>
      <c r="Q10" s="23"/>
      <c r="R10" s="6"/>
      <c r="S10" s="156"/>
      <c r="T10" s="157"/>
      <c r="U10" s="157"/>
      <c r="V10" s="158"/>
      <c r="W10" s="13"/>
      <c r="X10" s="23"/>
      <c r="Y10" s="23"/>
      <c r="Z10" s="14"/>
      <c r="AA10" s="13">
        <v>40</v>
      </c>
      <c r="AB10" s="23">
        <v>6</v>
      </c>
      <c r="AC10" s="23">
        <v>6</v>
      </c>
      <c r="AD10" s="14">
        <v>6</v>
      </c>
      <c r="AE10" s="12"/>
      <c r="AF10" s="23"/>
      <c r="AG10" s="23"/>
      <c r="AH10" s="6"/>
      <c r="AI10" s="13"/>
      <c r="AJ10" s="23"/>
      <c r="AK10" s="23"/>
      <c r="AL10" s="14"/>
      <c r="AM10" s="15"/>
      <c r="AN10" s="10"/>
      <c r="AO10" s="10"/>
      <c r="AP10" s="16"/>
      <c r="AQ10" s="13">
        <v>19</v>
      </c>
      <c r="AR10" s="23">
        <v>9</v>
      </c>
      <c r="AS10" s="23">
        <v>4</v>
      </c>
      <c r="AT10" s="14">
        <v>3</v>
      </c>
      <c r="AU10" s="13"/>
      <c r="AV10" s="23"/>
      <c r="AW10" s="23"/>
      <c r="AX10" s="14"/>
      <c r="AY10" s="13"/>
      <c r="AZ10" s="23"/>
      <c r="BA10" s="23"/>
      <c r="BB10" s="14"/>
      <c r="BC10" s="13"/>
      <c r="BD10" s="23"/>
      <c r="BE10" s="23"/>
      <c r="BF10" s="14"/>
      <c r="BG10" s="13">
        <v>27</v>
      </c>
      <c r="BH10" s="23">
        <v>2</v>
      </c>
      <c r="BI10" s="23">
        <v>3</v>
      </c>
      <c r="BJ10" s="14">
        <v>7</v>
      </c>
      <c r="BK10" s="13"/>
      <c r="BL10" s="23"/>
      <c r="BM10" s="23"/>
      <c r="BN10" s="14"/>
      <c r="BO10" s="13"/>
      <c r="BP10" s="23"/>
      <c r="BQ10" s="23"/>
      <c r="BR10" s="14"/>
      <c r="BS10" s="13"/>
      <c r="BT10" s="23"/>
      <c r="BU10" s="23"/>
      <c r="BV10" s="14"/>
      <c r="BW10" s="13"/>
      <c r="BX10" s="23"/>
      <c r="BY10" s="23"/>
      <c r="BZ10" s="14"/>
      <c r="CA10" s="13"/>
      <c r="CB10" s="23"/>
      <c r="CC10" s="23"/>
      <c r="CD10" s="14"/>
    </row>
    <row r="11" spans="1:82" ht="15.95" customHeight="1" x14ac:dyDescent="0.25">
      <c r="A11" s="13">
        <f>RANK(F11,$F$4:$F$25,0)</f>
        <v>8</v>
      </c>
      <c r="B11" s="35" t="s">
        <v>2</v>
      </c>
      <c r="C11" s="135" t="s">
        <v>171</v>
      </c>
      <c r="D11" s="22" t="s">
        <v>3</v>
      </c>
      <c r="E11" s="20">
        <f>COUNTIF(O11:CD11,"&gt;-1")/4</f>
        <v>1</v>
      </c>
      <c r="F11" s="23">
        <f>IF(ISERR(H11),0,H11+I11+J11*10+K11*10)</f>
        <v>251</v>
      </c>
      <c r="G11" s="6">
        <f>IF(AND(F10&gt;0,F11&gt;0),F11-F10,"")</f>
        <v>-142</v>
      </c>
      <c r="H11" s="13">
        <f>LARGE(($L11,$M11,$N11,O11,S11,W11,AA11,AE11,AI11,AM11,AQ11,AU11,AY11,BC11,BG11,BK11,BO11,BS11,BW11,CA11),1)+LARGE(($L11,$M11,$N11,O11,S11,W11,AA11,AE11,AI11,AM11,AQ11,AU11,AY11,BC11,BG11,BK11,BO11,BS11,BW11,CA11),2)+LARGE(($L11,$M11,$N11,O11,S11,W11,AA11,AE11,AI11,AM11,AQ11,AU11,AY11,BC11,BG11,BK11,BO11,BS11,BW11,CA11),3)</f>
        <v>54</v>
      </c>
      <c r="I11" s="23">
        <f>LARGE(($L11,$M11,$N11,P11,T11,X11,AB11,AF11,AJ11,AN11,AR11,AV11,AZ11,BD11,BH11,BL11,BP11,BT11,BX11,CB11),1)+LARGE(($L11,$M11,$N11,P11,T11,X11,AB11,AF11,AJ11,AN11,AR11,AV11,AZ11,BD11,BH11,BL11,BP11,BT11,BX11,CB11),2)+LARGE(($L11,$M11,$N11,P11,T11,X11,AB11,AF11,AJ11,AN11,AR11,AV11,AZ11,BD11,BH11,BL11,BP11,BT11,BX11,CB11),3)</f>
        <v>47</v>
      </c>
      <c r="J11" s="23">
        <f>LARGE(($L11,$M11,$N11,Q11,U11,Y11,AC11,AG11,AK11,AO11,AS11,AW11,BA11,BE11,BI11,BM11,BQ11,BU11,BY11,CC11),1)+LARGE(($L11,$M11,$N11,Q11,U11,Y11,AC11,AG11,AK11,AO11,AS11,AW11,BA11,BE11,BI11,BM11,BQ11,BU11,BY11,CC11),2)+LARGE(($L11,$M11,$N11,Q11,U11,Y11,AC11,AG11,AK11,AO11,AS11,AW11,BA11,BE11,BI11,BM11,BQ11,BU11,BY11,CC11),3)</f>
        <v>9</v>
      </c>
      <c r="K11" s="14">
        <f>LARGE(($L11,$M11,$N11,R11,V11,Z11,AD11,AH11,AL11,AP11,AT11,AX11,BB11,BF11,BJ11,BN11,BR11,BV11,BZ11,CD11),1)+LARGE(($L11,$M11,$N11,R11,V11,Z11,AD11,AH11,AL11,AP11,AT11,AX11,BB11,BF11,BJ11,BN11,BR11,BV11,BZ11,CD11),2)+LARGE(($L11,$M11,$N11,R11,V11,Z11,AD11,AH11,AL11,AP11,AT11,AX11,BB11,BF11,BJ11,BN11,BR11,BV11,BZ11,CD11),3)</f>
        <v>6</v>
      </c>
      <c r="L11" s="12">
        <v>0</v>
      </c>
      <c r="M11" s="23">
        <v>0</v>
      </c>
      <c r="N11" s="6">
        <v>0</v>
      </c>
      <c r="O11" s="13">
        <v>54</v>
      </c>
      <c r="P11" s="23">
        <v>47</v>
      </c>
      <c r="Q11" s="23">
        <v>9</v>
      </c>
      <c r="R11" s="6">
        <v>6</v>
      </c>
      <c r="S11" s="156"/>
      <c r="T11" s="157"/>
      <c r="U11" s="157"/>
      <c r="V11" s="158"/>
      <c r="W11" s="13"/>
      <c r="X11" s="23"/>
      <c r="Y11" s="23"/>
      <c r="Z11" s="14"/>
      <c r="AA11" s="13"/>
      <c r="AB11" s="23"/>
      <c r="AC11" s="23"/>
      <c r="AD11" s="14"/>
      <c r="AE11" s="12"/>
      <c r="AF11" s="23"/>
      <c r="AG11" s="23"/>
      <c r="AH11" s="6"/>
      <c r="AI11" s="13"/>
      <c r="AJ11" s="23"/>
      <c r="AK11" s="23"/>
      <c r="AL11" s="14"/>
      <c r="AM11" s="15"/>
      <c r="AN11" s="10"/>
      <c r="AO11" s="10"/>
      <c r="AP11" s="16"/>
      <c r="AQ11" s="13"/>
      <c r="AR11" s="23"/>
      <c r="AS11" s="23"/>
      <c r="AT11" s="14"/>
      <c r="AU11" s="13"/>
      <c r="AV11" s="23"/>
      <c r="AW11" s="23"/>
      <c r="AX11" s="14"/>
      <c r="AY11" s="13"/>
      <c r="AZ11" s="23"/>
      <c r="BA11" s="23"/>
      <c r="BB11" s="14"/>
      <c r="BC11" s="13"/>
      <c r="BD11" s="23"/>
      <c r="BE11" s="23"/>
      <c r="BF11" s="14"/>
      <c r="BG11" s="13"/>
      <c r="BH11" s="23"/>
      <c r="BI11" s="23"/>
      <c r="BJ11" s="14"/>
      <c r="BK11" s="13"/>
      <c r="BL11" s="23"/>
      <c r="BM11" s="23"/>
      <c r="BN11" s="14"/>
      <c r="BO11" s="13"/>
      <c r="BP11" s="23"/>
      <c r="BQ11" s="23"/>
      <c r="BR11" s="14"/>
      <c r="BS11" s="13"/>
      <c r="BT11" s="23"/>
      <c r="BU11" s="23"/>
      <c r="BV11" s="14"/>
      <c r="BW11" s="13"/>
      <c r="BX11" s="23"/>
      <c r="BY11" s="23"/>
      <c r="BZ11" s="14"/>
      <c r="CA11" s="13"/>
      <c r="CB11" s="23"/>
      <c r="CC11" s="23"/>
      <c r="CD11" s="14"/>
    </row>
    <row r="12" spans="1:82" s="1" customFormat="1" ht="15.95" customHeight="1" x14ac:dyDescent="0.25">
      <c r="A12" s="13">
        <f>RANK(F12,$F$4:$F$25,0)</f>
        <v>9</v>
      </c>
      <c r="B12" s="33" t="s">
        <v>408</v>
      </c>
      <c r="C12" s="136" t="s">
        <v>409</v>
      </c>
      <c r="D12" s="21"/>
      <c r="E12" s="20">
        <f>COUNTIF(O12:CD12,"&gt;-1")/4</f>
        <v>1</v>
      </c>
      <c r="F12" s="23">
        <f>IF(ISERR(H12),0,H12+I12+J12*10+K12*10)</f>
        <v>240</v>
      </c>
      <c r="G12" s="6">
        <f>IF(AND(F11&gt;0,F12&gt;0),F12-F11,"")</f>
        <v>-11</v>
      </c>
      <c r="H12" s="13">
        <f>LARGE(($L12,$M12,$N12,O12,S12,W12,AA12,AE12,AI12,AM12,AQ12,AU12,AY12,BC12,BG12,BK12,BO12,BS12,BW12,CA12),1)+LARGE(($L12,$M12,$N12,O12,S12,W12,AA12,AE12,AI12,AM12,AQ12,AU12,AY12,BC12,BG12,BK12,BO12,BS12,BW12,CA12),2)+LARGE(($L12,$M12,$N12,O12,S12,W12,AA12,AE12,AI12,AM12,AQ12,AU12,AY12,BC12,BG12,BK12,BO12,BS12,BW12,CA12),3)</f>
        <v>30</v>
      </c>
      <c r="I12" s="23">
        <f>LARGE(($L12,$M12,$N12,P12,T12,X12,AB12,AF12,AJ12,AN12,AR12,AV12,AZ12,BD12,BH12,BL12,BP12,BT12,BX12,CB12),1)+LARGE(($L12,$M12,$N12,P12,T12,X12,AB12,AF12,AJ12,AN12,AR12,AV12,AZ12,BD12,BH12,BL12,BP12,BT12,BX12,CB12),2)+LARGE(($L12,$M12,$N12,P12,T12,X12,AB12,AF12,AJ12,AN12,AR12,AV12,AZ12,BD12,BH12,BL12,BP12,BT12,BX12,CB12),3)</f>
        <v>30</v>
      </c>
      <c r="J12" s="23">
        <f>LARGE(($L12,$M12,$N12,Q12,U12,Y12,AC12,AG12,AK12,AO12,AS12,AW12,BA12,BE12,BI12,BM12,BQ12,BU12,BY12,CC12),1)+LARGE(($L12,$M12,$N12,Q12,U12,Y12,AC12,AG12,AK12,AO12,AS12,AW12,BA12,BE12,BI12,BM12,BQ12,BU12,BY12,CC12),2)+LARGE(($L12,$M12,$N12,Q12,U12,Y12,AC12,AG12,AK12,AO12,AS12,AW12,BA12,BE12,BI12,BM12,BQ12,BU12,BY12,CC12),3)</f>
        <v>7</v>
      </c>
      <c r="K12" s="14">
        <f>LARGE(($L12,$M12,$N12,R12,V12,Z12,AD12,AH12,AL12,AP12,AT12,AX12,BB12,BF12,BJ12,BN12,BR12,BV12,BZ12,CD12),1)+LARGE(($L12,$M12,$N12,R12,V12,Z12,AD12,AH12,AL12,AP12,AT12,AX12,BB12,BF12,BJ12,BN12,BR12,BV12,BZ12,CD12),2)+LARGE(($L12,$M12,$N12,R12,V12,Z12,AD12,AH12,AL12,AP12,AT12,AX12,BB12,BF12,BJ12,BN12,BR12,BV12,BZ12,CD12),3)</f>
        <v>11</v>
      </c>
      <c r="L12" s="12">
        <v>0</v>
      </c>
      <c r="M12" s="23">
        <v>0</v>
      </c>
      <c r="N12" s="6">
        <v>0</v>
      </c>
      <c r="O12" s="13"/>
      <c r="P12" s="23"/>
      <c r="Q12" s="23"/>
      <c r="R12" s="6"/>
      <c r="S12" s="156"/>
      <c r="T12" s="157"/>
      <c r="U12" s="157"/>
      <c r="V12" s="158"/>
      <c r="W12" s="13"/>
      <c r="X12" s="23"/>
      <c r="Y12" s="23"/>
      <c r="Z12" s="14"/>
      <c r="AA12" s="13"/>
      <c r="AB12" s="23"/>
      <c r="AC12" s="23"/>
      <c r="AD12" s="14"/>
      <c r="AE12" s="12"/>
      <c r="AF12" s="23"/>
      <c r="AG12" s="23"/>
      <c r="AH12" s="6"/>
      <c r="AI12" s="13"/>
      <c r="AJ12" s="23"/>
      <c r="AK12" s="23"/>
      <c r="AL12" s="14"/>
      <c r="AM12" s="15"/>
      <c r="AN12" s="10"/>
      <c r="AO12" s="10"/>
      <c r="AP12" s="16"/>
      <c r="AQ12" s="13"/>
      <c r="AR12" s="23"/>
      <c r="AS12" s="23"/>
      <c r="AT12" s="14"/>
      <c r="AU12" s="13"/>
      <c r="AV12" s="23"/>
      <c r="AW12" s="23"/>
      <c r="AX12" s="14"/>
      <c r="AY12" s="13"/>
      <c r="AZ12" s="23"/>
      <c r="BA12" s="23"/>
      <c r="BB12" s="14"/>
      <c r="BC12" s="13"/>
      <c r="BD12" s="23"/>
      <c r="BE12" s="23"/>
      <c r="BF12" s="14"/>
      <c r="BG12" s="13">
        <v>30</v>
      </c>
      <c r="BH12" s="23">
        <v>30</v>
      </c>
      <c r="BI12" s="23">
        <v>7</v>
      </c>
      <c r="BJ12" s="14">
        <v>11</v>
      </c>
      <c r="BK12" s="13"/>
      <c r="BL12" s="23"/>
      <c r="BM12" s="23"/>
      <c r="BN12" s="14"/>
      <c r="BO12" s="13"/>
      <c r="BP12" s="23"/>
      <c r="BQ12" s="23"/>
      <c r="BR12" s="14"/>
      <c r="BS12" s="13"/>
      <c r="BT12" s="23"/>
      <c r="BU12" s="23"/>
      <c r="BV12" s="14"/>
      <c r="BW12" s="13"/>
      <c r="BX12" s="23"/>
      <c r="BY12" s="23"/>
      <c r="BZ12" s="14"/>
      <c r="CA12" s="13"/>
      <c r="CB12" s="23"/>
      <c r="CC12" s="23"/>
      <c r="CD12" s="14"/>
    </row>
    <row r="13" spans="1:82" ht="15.95" customHeight="1" x14ac:dyDescent="0.25">
      <c r="A13" s="13">
        <f>RANK(F13,$F$4:$F$25,0)</f>
        <v>10</v>
      </c>
      <c r="B13" s="34" t="s">
        <v>127</v>
      </c>
      <c r="C13" s="134" t="s">
        <v>208</v>
      </c>
      <c r="D13" s="21" t="s">
        <v>351</v>
      </c>
      <c r="E13" s="20">
        <f>COUNTIF(O13:CD13,"&gt;-1")/4</f>
        <v>1</v>
      </c>
      <c r="F13" s="23">
        <f>IF(ISERR(H13),0,H13+I13+J13*10+K13*10)</f>
        <v>115</v>
      </c>
      <c r="G13" s="6">
        <f>IF(AND(F12&gt;0,F13&gt;0),F13-F12,"")</f>
        <v>-125</v>
      </c>
      <c r="H13" s="13">
        <f>LARGE(($L13,$M13,$N13,O13,S13,W13,AA13,AE13,AI13,AM13,AQ13,AU13,AY13,BC13,BG13,BK13,BO13,BS13,BW13,CA13),1)+LARGE(($L13,$M13,$N13,O13,S13,W13,AA13,AE13,AI13,AM13,AQ13,AU13,AY13,BC13,BG13,BK13,BO13,BS13,BW13,CA13),2)+LARGE(($L13,$M13,$N13,O13,S13,W13,AA13,AE13,AI13,AM13,AQ13,AU13,AY13,BC13,BG13,BK13,BO13,BS13,BW13,CA13),3)</f>
        <v>15</v>
      </c>
      <c r="I13" s="23">
        <f>LARGE(($L13,$M13,$N13,P13,T13,X13,AB13,AF13,AJ13,AN13,AR13,AV13,AZ13,BD13,BH13,BL13,BP13,BT13,BX13,CB13),1)+LARGE(($L13,$M13,$N13,P13,T13,X13,AB13,AF13,AJ13,AN13,AR13,AV13,AZ13,BD13,BH13,BL13,BP13,BT13,BX13,CB13),2)+LARGE(($L13,$M13,$N13,P13,T13,X13,AB13,AF13,AJ13,AN13,AR13,AV13,AZ13,BD13,BH13,BL13,BP13,BT13,BX13,CB13),3)</f>
        <v>0</v>
      </c>
      <c r="J13" s="23">
        <f>LARGE(($L13,$M13,$N13,Q13,U13,Y13,AC13,AG13,AK13,AO13,AS13,AW13,BA13,BE13,BI13,BM13,BQ13,BU13,BY13,CC13),1)+LARGE(($L13,$M13,$N13,Q13,U13,Y13,AC13,AG13,AK13,AO13,AS13,AW13,BA13,BE13,BI13,BM13,BQ13,BU13,BY13,CC13),2)+LARGE(($L13,$M13,$N13,Q13,U13,Y13,AC13,AG13,AK13,AO13,AS13,AW13,BA13,BE13,BI13,BM13,BQ13,BU13,BY13,CC13),3)</f>
        <v>4</v>
      </c>
      <c r="K13" s="14">
        <f>LARGE(($L13,$M13,$N13,R13,V13,Z13,AD13,AH13,AL13,AP13,AT13,AX13,BB13,BF13,BJ13,BN13,BR13,BV13,BZ13,CD13),1)+LARGE(($L13,$M13,$N13,R13,V13,Z13,AD13,AH13,AL13,AP13,AT13,AX13,BB13,BF13,BJ13,BN13,BR13,BV13,BZ13,CD13),2)+LARGE(($L13,$M13,$N13,R13,V13,Z13,AD13,AH13,AL13,AP13,AT13,AX13,BB13,BF13,BJ13,BN13,BR13,BV13,BZ13,CD13),3)</f>
        <v>6</v>
      </c>
      <c r="L13" s="12">
        <v>0</v>
      </c>
      <c r="M13" s="23">
        <v>0</v>
      </c>
      <c r="N13" s="6">
        <v>0</v>
      </c>
      <c r="O13" s="13">
        <v>15</v>
      </c>
      <c r="P13" s="23">
        <v>0</v>
      </c>
      <c r="Q13" s="23">
        <v>4</v>
      </c>
      <c r="R13" s="6">
        <v>6</v>
      </c>
      <c r="S13" s="156"/>
      <c r="T13" s="157"/>
      <c r="U13" s="157"/>
      <c r="V13" s="158"/>
      <c r="W13" s="13"/>
      <c r="X13" s="23"/>
      <c r="Y13" s="23"/>
      <c r="Z13" s="14"/>
      <c r="AA13" s="13"/>
      <c r="AB13" s="23"/>
      <c r="AC13" s="23"/>
      <c r="AD13" s="14"/>
      <c r="AE13" s="12"/>
      <c r="AF13" s="23"/>
      <c r="AG13" s="23"/>
      <c r="AH13" s="6"/>
      <c r="AI13" s="13"/>
      <c r="AJ13" s="23"/>
      <c r="AK13" s="23"/>
      <c r="AL13" s="14"/>
      <c r="AM13" s="15"/>
      <c r="AN13" s="10"/>
      <c r="AO13" s="10"/>
      <c r="AP13" s="16"/>
      <c r="AQ13" s="13"/>
      <c r="AR13" s="23"/>
      <c r="AS13" s="23"/>
      <c r="AT13" s="14"/>
      <c r="AU13" s="13"/>
      <c r="AV13" s="23"/>
      <c r="AW13" s="23"/>
      <c r="AX13" s="14"/>
      <c r="AY13" s="13"/>
      <c r="AZ13" s="23"/>
      <c r="BA13" s="23"/>
      <c r="BB13" s="14"/>
      <c r="BC13" s="13"/>
      <c r="BD13" s="23"/>
      <c r="BE13" s="23"/>
      <c r="BF13" s="14"/>
      <c r="BG13" s="13"/>
      <c r="BH13" s="23"/>
      <c r="BI13" s="23"/>
      <c r="BJ13" s="14"/>
      <c r="BK13" s="13"/>
      <c r="BL13" s="23"/>
      <c r="BM13" s="23"/>
      <c r="BN13" s="14"/>
      <c r="BO13" s="13"/>
      <c r="BP13" s="23"/>
      <c r="BQ13" s="23"/>
      <c r="BR13" s="14"/>
      <c r="BS13" s="13"/>
      <c r="BT13" s="23"/>
      <c r="BU13" s="23"/>
      <c r="BV13" s="14"/>
      <c r="BW13" s="13"/>
      <c r="BX13" s="23"/>
      <c r="BY13" s="23"/>
      <c r="BZ13" s="14"/>
      <c r="CA13" s="13"/>
      <c r="CB13" s="23"/>
      <c r="CC13" s="23"/>
      <c r="CD13" s="14"/>
    </row>
    <row r="14" spans="1:82" s="1" customFormat="1" ht="15.95" customHeight="1" x14ac:dyDescent="0.25">
      <c r="A14" s="13">
        <f>RANK(F14,$F$4:$F$25,0)</f>
        <v>11</v>
      </c>
      <c r="B14" s="35"/>
      <c r="C14" s="135"/>
      <c r="D14" s="22"/>
      <c r="E14" s="20">
        <f>COUNTIF(O14:CD14,"&gt;-1")/4</f>
        <v>0</v>
      </c>
      <c r="F14" s="23">
        <f>IF(ISERR(H14),0,H14+I14+J14*10+K14*10)</f>
        <v>0</v>
      </c>
      <c r="G14" s="6" t="str">
        <f>IF(AND(F13&gt;0,F14&gt;0),F14-F13,"")</f>
        <v/>
      </c>
      <c r="H14" s="13">
        <f>LARGE(($L14,$M14,$N14,O14,S14,W14,AA14,AE14,AI14,AM14,AQ14,AU14,AY14,BC14,BG14,BK14,BO14,BS14,BW14,CA14),1)+LARGE(($L14,$M14,$N14,O14,S14,W14,AA14,AE14,AI14,AM14,AQ14,AU14,AY14,BC14,BG14,BK14,BO14,BS14,BW14,CA14),2)+LARGE(($L14,$M14,$N14,O14,S14,W14,AA14,AE14,AI14,AM14,AQ14,AU14,AY14,BC14,BG14,BK14,BO14,BS14,BW14,CA14),3)</f>
        <v>0</v>
      </c>
      <c r="I14" s="23">
        <f>LARGE(($L14,$M14,$N14,P14,T14,X14,AB14,AF14,AJ14,AN14,AR14,AV14,AZ14,BD14,BH14,BL14,BP14,BT14,BX14,CB14),1)+LARGE(($L14,$M14,$N14,P14,T14,X14,AB14,AF14,AJ14,AN14,AR14,AV14,AZ14,BD14,BH14,BL14,BP14,BT14,BX14,CB14),2)+LARGE(($L14,$M14,$N14,P14,T14,X14,AB14,AF14,AJ14,AN14,AR14,AV14,AZ14,BD14,BH14,BL14,BP14,BT14,BX14,CB14),3)</f>
        <v>0</v>
      </c>
      <c r="J14" s="23">
        <f>LARGE(($L14,$M14,$N14,Q14,U14,Y14,AC14,AG14,AK14,AO14,AS14,AW14,BA14,BE14,BI14,BM14,BQ14,BU14,BY14,CC14),1)+LARGE(($L14,$M14,$N14,Q14,U14,Y14,AC14,AG14,AK14,AO14,AS14,AW14,BA14,BE14,BI14,BM14,BQ14,BU14,BY14,CC14),2)+LARGE(($L14,$M14,$N14,Q14,U14,Y14,AC14,AG14,AK14,AO14,AS14,AW14,BA14,BE14,BI14,BM14,BQ14,BU14,BY14,CC14),3)</f>
        <v>0</v>
      </c>
      <c r="K14" s="14">
        <f>LARGE(($L14,$M14,$N14,R14,V14,Z14,AD14,AH14,AL14,AP14,AT14,AX14,BB14,BF14,BJ14,BN14,BR14,BV14,BZ14,CD14),1)+LARGE(($L14,$M14,$N14,R14,V14,Z14,AD14,AH14,AL14,AP14,AT14,AX14,BB14,BF14,BJ14,BN14,BR14,BV14,BZ14,CD14),2)+LARGE(($L14,$M14,$N14,R14,V14,Z14,AD14,AH14,AL14,AP14,AT14,AX14,BB14,BF14,BJ14,BN14,BR14,BV14,BZ14,CD14),3)</f>
        <v>0</v>
      </c>
      <c r="L14" s="12">
        <v>0</v>
      </c>
      <c r="M14" s="23">
        <v>0</v>
      </c>
      <c r="N14" s="6">
        <v>0</v>
      </c>
      <c r="O14" s="13"/>
      <c r="P14" s="23"/>
      <c r="Q14" s="23"/>
      <c r="R14" s="6"/>
      <c r="S14" s="156"/>
      <c r="T14" s="157"/>
      <c r="U14" s="157"/>
      <c r="V14" s="158"/>
      <c r="W14" s="13"/>
      <c r="X14" s="23"/>
      <c r="Y14" s="23"/>
      <c r="Z14" s="14"/>
      <c r="AA14" s="13"/>
      <c r="AB14" s="23"/>
      <c r="AC14" s="23"/>
      <c r="AD14" s="14"/>
      <c r="AE14" s="12"/>
      <c r="AF14" s="23"/>
      <c r="AG14" s="23"/>
      <c r="AH14" s="6"/>
      <c r="AI14" s="13"/>
      <c r="AJ14" s="23"/>
      <c r="AK14" s="23"/>
      <c r="AL14" s="14"/>
      <c r="AM14" s="15"/>
      <c r="AN14" s="10"/>
      <c r="AO14" s="10"/>
      <c r="AP14" s="16"/>
      <c r="AQ14" s="13"/>
      <c r="AR14" s="23"/>
      <c r="AS14" s="23"/>
      <c r="AT14" s="14"/>
      <c r="AU14" s="13"/>
      <c r="AV14" s="23"/>
      <c r="AW14" s="23"/>
      <c r="AX14" s="14"/>
      <c r="AY14" s="13"/>
      <c r="AZ14" s="23"/>
      <c r="BA14" s="23"/>
      <c r="BB14" s="14"/>
      <c r="BC14" s="13"/>
      <c r="BD14" s="23"/>
      <c r="BE14" s="23"/>
      <c r="BF14" s="14"/>
      <c r="BG14" s="13"/>
      <c r="BH14" s="23"/>
      <c r="BI14" s="23"/>
      <c r="BJ14" s="14"/>
      <c r="BK14" s="13"/>
      <c r="BL14" s="23"/>
      <c r="BM14" s="23"/>
      <c r="BN14" s="14"/>
      <c r="BO14" s="13"/>
      <c r="BP14" s="23"/>
      <c r="BQ14" s="23"/>
      <c r="BR14" s="14"/>
      <c r="BS14" s="13"/>
      <c r="BT14" s="23"/>
      <c r="BU14" s="23"/>
      <c r="BV14" s="14"/>
      <c r="BW14" s="13"/>
      <c r="BX14" s="23"/>
      <c r="BY14" s="23"/>
      <c r="BZ14" s="14"/>
      <c r="CA14" s="13"/>
      <c r="CB14" s="23"/>
      <c r="CC14" s="23"/>
      <c r="CD14" s="14"/>
    </row>
    <row r="15" spans="1:82" s="1" customFormat="1" ht="15.95" customHeight="1" x14ac:dyDescent="0.25">
      <c r="A15" s="13">
        <f>RANK(F15,$F$4:$F$25,0)</f>
        <v>11</v>
      </c>
      <c r="B15" s="34" t="s">
        <v>40</v>
      </c>
      <c r="C15" s="134" t="s">
        <v>162</v>
      </c>
      <c r="D15" s="22"/>
      <c r="E15" s="20">
        <f>COUNTIF(O15:CD15,"&gt;-1")/4</f>
        <v>0</v>
      </c>
      <c r="F15" s="23">
        <f>IF(ISERR(H15),0,H15+I15+J15*10+K15*10)</f>
        <v>0</v>
      </c>
      <c r="G15" s="6" t="str">
        <f>IF(AND(F14&gt;0,F15&gt;0),F15-F14,"")</f>
        <v/>
      </c>
      <c r="H15" s="13">
        <f>LARGE(($L15,$M15,$N15,O15,S15,W15,AA15,AE15,AI15,AM15,AQ15,AU15,AY15,BC15,BG15,BK15,BO15,BS15,BW15,CA15),1)+LARGE(($L15,$M15,$N15,O15,S15,W15,AA15,AE15,AI15,AM15,AQ15,AU15,AY15,BC15,BG15,BK15,BO15,BS15,BW15,CA15),2)+LARGE(($L15,$M15,$N15,O15,S15,W15,AA15,AE15,AI15,AM15,AQ15,AU15,AY15,BC15,BG15,BK15,BO15,BS15,BW15,CA15),3)</f>
        <v>0</v>
      </c>
      <c r="I15" s="23">
        <f>LARGE(($L15,$M15,$N15,P15,T15,X15,AB15,AF15,AJ15,AN15,AR15,AV15,AZ15,BD15,BH15,BL15,BP15,BT15,BX15,CB15),1)+LARGE(($L15,$M15,$N15,P15,T15,X15,AB15,AF15,AJ15,AN15,AR15,AV15,AZ15,BD15,BH15,BL15,BP15,BT15,BX15,CB15),2)+LARGE(($L15,$M15,$N15,P15,T15,X15,AB15,AF15,AJ15,AN15,AR15,AV15,AZ15,BD15,BH15,BL15,BP15,BT15,BX15,CB15),3)</f>
        <v>0</v>
      </c>
      <c r="J15" s="23">
        <f>LARGE(($L15,$M15,$N15,Q15,U15,Y15,AC15,AG15,AK15,AO15,AS15,AW15,BA15,BE15,BI15,BM15,BQ15,BU15,BY15,CC15),1)+LARGE(($L15,$M15,$N15,Q15,U15,Y15,AC15,AG15,AK15,AO15,AS15,AW15,BA15,BE15,BI15,BM15,BQ15,BU15,BY15,CC15),2)+LARGE(($L15,$M15,$N15,Q15,U15,Y15,AC15,AG15,AK15,AO15,AS15,AW15,BA15,BE15,BI15,BM15,BQ15,BU15,BY15,CC15),3)</f>
        <v>0</v>
      </c>
      <c r="K15" s="14">
        <f>LARGE(($L15,$M15,$N15,R15,V15,Z15,AD15,AH15,AL15,AP15,AT15,AX15,BB15,BF15,BJ15,BN15,BR15,BV15,BZ15,CD15),1)+LARGE(($L15,$M15,$N15,R15,V15,Z15,AD15,AH15,AL15,AP15,AT15,AX15,BB15,BF15,BJ15,BN15,BR15,BV15,BZ15,CD15),2)+LARGE(($L15,$M15,$N15,R15,V15,Z15,AD15,AH15,AL15,AP15,AT15,AX15,BB15,BF15,BJ15,BN15,BR15,BV15,BZ15,CD15),3)</f>
        <v>0</v>
      </c>
      <c r="L15" s="12">
        <v>0</v>
      </c>
      <c r="M15" s="23">
        <v>0</v>
      </c>
      <c r="N15" s="6">
        <v>0</v>
      </c>
      <c r="O15" s="13"/>
      <c r="P15" s="23"/>
      <c r="Q15" s="23"/>
      <c r="R15" s="6"/>
      <c r="S15" s="156"/>
      <c r="T15" s="157"/>
      <c r="U15" s="157"/>
      <c r="V15" s="158"/>
      <c r="W15" s="13"/>
      <c r="X15" s="23"/>
      <c r="Y15" s="23"/>
      <c r="Z15" s="14"/>
      <c r="AA15" s="13"/>
      <c r="AB15" s="23"/>
      <c r="AC15" s="23"/>
      <c r="AD15" s="14"/>
      <c r="AE15" s="12"/>
      <c r="AF15" s="23"/>
      <c r="AG15" s="23"/>
      <c r="AH15" s="6"/>
      <c r="AI15" s="13"/>
      <c r="AJ15" s="23"/>
      <c r="AK15" s="23"/>
      <c r="AL15" s="14"/>
      <c r="AM15" s="15"/>
      <c r="AN15" s="10"/>
      <c r="AO15" s="10"/>
      <c r="AP15" s="16"/>
      <c r="AQ15" s="13"/>
      <c r="AR15" s="23"/>
      <c r="AS15" s="23"/>
      <c r="AT15" s="14"/>
      <c r="AU15" s="13"/>
      <c r="AV15" s="23"/>
      <c r="AW15" s="23"/>
      <c r="AX15" s="14"/>
      <c r="AY15" s="13"/>
      <c r="AZ15" s="23"/>
      <c r="BA15" s="23"/>
      <c r="BB15" s="14"/>
      <c r="BC15" s="13"/>
      <c r="BD15" s="23"/>
      <c r="BE15" s="23"/>
      <c r="BF15" s="14"/>
      <c r="BG15" s="13"/>
      <c r="BH15" s="23"/>
      <c r="BI15" s="23"/>
      <c r="BJ15" s="14"/>
      <c r="BK15" s="13"/>
      <c r="BL15" s="23"/>
      <c r="BM15" s="23"/>
      <c r="BN15" s="14"/>
      <c r="BO15" s="13"/>
      <c r="BP15" s="23"/>
      <c r="BQ15" s="23"/>
      <c r="BR15" s="14"/>
      <c r="BS15" s="13"/>
      <c r="BT15" s="23"/>
      <c r="BU15" s="23"/>
      <c r="BV15" s="14"/>
      <c r="BW15" s="13"/>
      <c r="BX15" s="23"/>
      <c r="BY15" s="23"/>
      <c r="BZ15" s="14"/>
      <c r="CA15" s="13"/>
      <c r="CB15" s="23"/>
      <c r="CC15" s="23"/>
      <c r="CD15" s="14"/>
    </row>
    <row r="16" spans="1:82" s="1" customFormat="1" ht="15.95" customHeight="1" x14ac:dyDescent="0.25">
      <c r="A16" s="13">
        <f>RANK(F16,$F$4:$F$25,0)</f>
        <v>11</v>
      </c>
      <c r="B16" s="34" t="s">
        <v>99</v>
      </c>
      <c r="C16" s="134" t="s">
        <v>167</v>
      </c>
      <c r="D16" s="21" t="s">
        <v>100</v>
      </c>
      <c r="E16" s="20">
        <f>COUNTIF(O16:CD16,"&gt;-1")/4</f>
        <v>0</v>
      </c>
      <c r="F16" s="23">
        <f>IF(ISERR(H16),0,H16+I16+J16*10+K16*10)</f>
        <v>0</v>
      </c>
      <c r="G16" s="6" t="str">
        <f>IF(AND(F15&gt;0,F16&gt;0),F16-F15,"")</f>
        <v/>
      </c>
      <c r="H16" s="13">
        <f>LARGE(($L16,$M16,$N16,O16,S16,W16,AA16,AE16,AI16,AM16,AQ16,AU16,AY16,BC16,BG16,BK16,BO16,BS16,BW16,CA16),1)+LARGE(($L16,$M16,$N16,O16,S16,W16,AA16,AE16,AI16,AM16,AQ16,AU16,AY16,BC16,BG16,BK16,BO16,BS16,BW16,CA16),2)+LARGE(($L16,$M16,$N16,O16,S16,W16,AA16,AE16,AI16,AM16,AQ16,AU16,AY16,BC16,BG16,BK16,BO16,BS16,BW16,CA16),3)</f>
        <v>0</v>
      </c>
      <c r="I16" s="23">
        <f>LARGE(($L16,$M16,$N16,P16,T16,X16,AB16,AF16,AJ16,AN16,AR16,AV16,AZ16,BD16,BH16,BL16,BP16,BT16,BX16,CB16),1)+LARGE(($L16,$M16,$N16,P16,T16,X16,AB16,AF16,AJ16,AN16,AR16,AV16,AZ16,BD16,BH16,BL16,BP16,BT16,BX16,CB16),2)+LARGE(($L16,$M16,$N16,P16,T16,X16,AB16,AF16,AJ16,AN16,AR16,AV16,AZ16,BD16,BH16,BL16,BP16,BT16,BX16,CB16),3)</f>
        <v>0</v>
      </c>
      <c r="J16" s="23">
        <f>LARGE(($L16,$M16,$N16,Q16,U16,Y16,AC16,AG16,AK16,AO16,AS16,AW16,BA16,BE16,BI16,BM16,BQ16,BU16,BY16,CC16),1)+LARGE(($L16,$M16,$N16,Q16,U16,Y16,AC16,AG16,AK16,AO16,AS16,AW16,BA16,BE16,BI16,BM16,BQ16,BU16,BY16,CC16),2)+LARGE(($L16,$M16,$N16,Q16,U16,Y16,AC16,AG16,AK16,AO16,AS16,AW16,BA16,BE16,BI16,BM16,BQ16,BU16,BY16,CC16),3)</f>
        <v>0</v>
      </c>
      <c r="K16" s="14">
        <f>LARGE(($L16,$M16,$N16,R16,V16,Z16,AD16,AH16,AL16,AP16,AT16,AX16,BB16,BF16,BJ16,BN16,BR16,BV16,BZ16,CD16),1)+LARGE(($L16,$M16,$N16,R16,V16,Z16,AD16,AH16,AL16,AP16,AT16,AX16,BB16,BF16,BJ16,BN16,BR16,BV16,BZ16,CD16),2)+LARGE(($L16,$M16,$N16,R16,V16,Z16,AD16,AH16,AL16,AP16,AT16,AX16,BB16,BF16,BJ16,BN16,BR16,BV16,BZ16,CD16),3)</f>
        <v>0</v>
      </c>
      <c r="L16" s="12">
        <v>0</v>
      </c>
      <c r="M16" s="23">
        <v>0</v>
      </c>
      <c r="N16" s="6">
        <v>0</v>
      </c>
      <c r="O16" s="13"/>
      <c r="P16" s="23"/>
      <c r="Q16" s="23"/>
      <c r="R16" s="6"/>
      <c r="S16" s="156"/>
      <c r="T16" s="157"/>
      <c r="U16" s="157"/>
      <c r="V16" s="158"/>
      <c r="W16" s="13"/>
      <c r="X16" s="23"/>
      <c r="Y16" s="23"/>
      <c r="Z16" s="14"/>
      <c r="AA16" s="13"/>
      <c r="AB16" s="23"/>
      <c r="AC16" s="23"/>
      <c r="AD16" s="14"/>
      <c r="AE16" s="12"/>
      <c r="AF16" s="23"/>
      <c r="AG16" s="23"/>
      <c r="AH16" s="6"/>
      <c r="AI16" s="13"/>
      <c r="AJ16" s="23"/>
      <c r="AK16" s="23"/>
      <c r="AL16" s="14"/>
      <c r="AM16" s="15"/>
      <c r="AN16" s="10"/>
      <c r="AO16" s="10"/>
      <c r="AP16" s="16"/>
      <c r="AQ16" s="13"/>
      <c r="AR16" s="23"/>
      <c r="AS16" s="23"/>
      <c r="AT16" s="14"/>
      <c r="AU16" s="13"/>
      <c r="AV16" s="23"/>
      <c r="AW16" s="23"/>
      <c r="AX16" s="14"/>
      <c r="AY16" s="13"/>
      <c r="AZ16" s="23"/>
      <c r="BA16" s="23"/>
      <c r="BB16" s="14"/>
      <c r="BC16" s="13"/>
      <c r="BD16" s="23"/>
      <c r="BE16" s="23"/>
      <c r="BF16" s="14"/>
      <c r="BG16" s="13"/>
      <c r="BH16" s="23"/>
      <c r="BI16" s="23"/>
      <c r="BJ16" s="14"/>
      <c r="BK16" s="13"/>
      <c r="BL16" s="23"/>
      <c r="BM16" s="23"/>
      <c r="BN16" s="14"/>
      <c r="BO16" s="13"/>
      <c r="BP16" s="23"/>
      <c r="BQ16" s="23"/>
      <c r="BR16" s="14"/>
      <c r="BS16" s="13"/>
      <c r="BT16" s="23"/>
      <c r="BU16" s="23"/>
      <c r="BV16" s="14"/>
      <c r="BW16" s="13"/>
      <c r="BX16" s="23"/>
      <c r="BY16" s="23"/>
      <c r="BZ16" s="14"/>
      <c r="CA16" s="13"/>
      <c r="CB16" s="23"/>
      <c r="CC16" s="23"/>
      <c r="CD16" s="14"/>
    </row>
    <row r="17" spans="1:86" s="1" customFormat="1" ht="15.95" customHeight="1" x14ac:dyDescent="0.25">
      <c r="A17" s="13">
        <f>RANK(F17,$F$4:$F$25,0)</f>
        <v>11</v>
      </c>
      <c r="B17" s="33" t="s">
        <v>129</v>
      </c>
      <c r="C17" s="136" t="s">
        <v>207</v>
      </c>
      <c r="D17" s="22"/>
      <c r="E17" s="20">
        <f>COUNTIF(O17:CD17,"&gt;-1")/4</f>
        <v>0</v>
      </c>
      <c r="F17" s="23">
        <f>IF(ISERR(H17),0,H17+I17+J17*10+K17*10)</f>
        <v>0</v>
      </c>
      <c r="G17" s="6" t="str">
        <f>IF(AND(F16&gt;0,F17&gt;0),F17-F16,"")</f>
        <v/>
      </c>
      <c r="H17" s="13">
        <f>LARGE(($L17,$M17,$N17,O17,S17,W17,AA17,AE17,AI17,AM17,AQ17,AU17,AY17,BC17,BG17,BK17,BO17,BS17,BW17,CA17),1)+LARGE(($L17,$M17,$N17,O17,S17,W17,AA17,AE17,AI17,AM17,AQ17,AU17,AY17,BC17,BG17,BK17,BO17,BS17,BW17,CA17),2)+LARGE(($L17,$M17,$N17,O17,S17,W17,AA17,AE17,AI17,AM17,AQ17,AU17,AY17,BC17,BG17,BK17,BO17,BS17,BW17,CA17),3)</f>
        <v>0</v>
      </c>
      <c r="I17" s="23">
        <f>LARGE(($L17,$M17,$N17,P17,T17,X17,AB17,AF17,AJ17,AN17,AR17,AV17,AZ17,BD17,BH17,BL17,BP17,BT17,BX17,CB17),1)+LARGE(($L17,$M17,$N17,P17,T17,X17,AB17,AF17,AJ17,AN17,AR17,AV17,AZ17,BD17,BH17,BL17,BP17,BT17,BX17,CB17),2)+LARGE(($L17,$M17,$N17,P17,T17,X17,AB17,AF17,AJ17,AN17,AR17,AV17,AZ17,BD17,BH17,BL17,BP17,BT17,BX17,CB17),3)</f>
        <v>0</v>
      </c>
      <c r="J17" s="23">
        <f>LARGE(($L17,$M17,$N17,Q17,U17,Y17,AC17,AG17,AK17,AO17,AS17,AW17,BA17,BE17,BI17,BM17,BQ17,BU17,BY17,CC17),1)+LARGE(($L17,$M17,$N17,Q17,U17,Y17,AC17,AG17,AK17,AO17,AS17,AW17,BA17,BE17,BI17,BM17,BQ17,BU17,BY17,CC17),2)+LARGE(($L17,$M17,$N17,Q17,U17,Y17,AC17,AG17,AK17,AO17,AS17,AW17,BA17,BE17,BI17,BM17,BQ17,BU17,BY17,CC17),3)</f>
        <v>0</v>
      </c>
      <c r="K17" s="14">
        <f>LARGE(($L17,$M17,$N17,R17,V17,Z17,AD17,AH17,AL17,AP17,AT17,AX17,BB17,BF17,BJ17,BN17,BR17,BV17,BZ17,CD17),1)+LARGE(($L17,$M17,$N17,R17,V17,Z17,AD17,AH17,AL17,AP17,AT17,AX17,BB17,BF17,BJ17,BN17,BR17,BV17,BZ17,CD17),2)+LARGE(($L17,$M17,$N17,R17,V17,Z17,AD17,AH17,AL17,AP17,AT17,AX17,BB17,BF17,BJ17,BN17,BR17,BV17,BZ17,CD17),3)</f>
        <v>0</v>
      </c>
      <c r="L17" s="12">
        <v>0</v>
      </c>
      <c r="M17" s="23">
        <v>0</v>
      </c>
      <c r="N17" s="6">
        <v>0</v>
      </c>
      <c r="O17" s="13"/>
      <c r="P17" s="23"/>
      <c r="Q17" s="23"/>
      <c r="R17" s="6"/>
      <c r="S17" s="156"/>
      <c r="T17" s="157"/>
      <c r="U17" s="157"/>
      <c r="V17" s="158"/>
      <c r="W17" s="13"/>
      <c r="X17" s="23"/>
      <c r="Y17" s="23"/>
      <c r="Z17" s="14"/>
      <c r="AA17" s="13"/>
      <c r="AB17" s="23"/>
      <c r="AC17" s="23"/>
      <c r="AD17" s="14"/>
      <c r="AE17" s="12"/>
      <c r="AF17" s="23"/>
      <c r="AG17" s="23"/>
      <c r="AH17" s="6"/>
      <c r="AI17" s="13"/>
      <c r="AJ17" s="23"/>
      <c r="AK17" s="23"/>
      <c r="AL17" s="14"/>
      <c r="AM17" s="15"/>
      <c r="AN17" s="10"/>
      <c r="AO17" s="10"/>
      <c r="AP17" s="16"/>
      <c r="AQ17" s="13"/>
      <c r="AR17" s="23"/>
      <c r="AS17" s="23"/>
      <c r="AT17" s="14"/>
      <c r="AU17" s="13"/>
      <c r="AV17" s="23"/>
      <c r="AW17" s="23"/>
      <c r="AX17" s="14"/>
      <c r="AY17" s="13"/>
      <c r="AZ17" s="23"/>
      <c r="BA17" s="23"/>
      <c r="BB17" s="14"/>
      <c r="BC17" s="13"/>
      <c r="BD17" s="23"/>
      <c r="BE17" s="23"/>
      <c r="BF17" s="14"/>
      <c r="BG17" s="13"/>
      <c r="BH17" s="23"/>
      <c r="BI17" s="23"/>
      <c r="BJ17" s="14"/>
      <c r="BK17" s="13"/>
      <c r="BL17" s="23"/>
      <c r="BM17" s="23"/>
      <c r="BN17" s="14"/>
      <c r="BO17" s="13"/>
      <c r="BP17" s="23"/>
      <c r="BQ17" s="23"/>
      <c r="BR17" s="14"/>
      <c r="BS17" s="13"/>
      <c r="BT17" s="23"/>
      <c r="BU17" s="23"/>
      <c r="BV17" s="14"/>
      <c r="BW17" s="13"/>
      <c r="BX17" s="23"/>
      <c r="BY17" s="23"/>
      <c r="BZ17" s="14"/>
      <c r="CA17" s="13"/>
      <c r="CB17" s="23"/>
      <c r="CC17" s="23"/>
      <c r="CD17" s="14"/>
    </row>
    <row r="18" spans="1:86" s="1" customFormat="1" ht="15.95" customHeight="1" x14ac:dyDescent="0.25">
      <c r="A18" s="13">
        <f>RANK(F18,$F$4:$F$25,0)</f>
        <v>11</v>
      </c>
      <c r="B18" s="35" t="s">
        <v>38</v>
      </c>
      <c r="C18" s="135" t="s">
        <v>170</v>
      </c>
      <c r="D18" s="21" t="s">
        <v>44</v>
      </c>
      <c r="E18" s="20">
        <f>COUNTIF(O18:CD18,"&gt;-1")/4</f>
        <v>0</v>
      </c>
      <c r="F18" s="23">
        <f>IF(ISERR(H18),0,H18+I18+J18*10+K18*10)</f>
        <v>0</v>
      </c>
      <c r="G18" s="6" t="str">
        <f>IF(AND(F17&gt;0,F18&gt;0),F18-F17,"")</f>
        <v/>
      </c>
      <c r="H18" s="13">
        <f>LARGE(($L18,$M18,$N18,O18,S18,W18,AA18,AE18,AI18,AM18,AQ18,AU18,AY18,BC18,BG18,BK18,BO18,BS18,BW18,CA18),1)+LARGE(($L18,$M18,$N18,O18,S18,W18,AA18,AE18,AI18,AM18,AQ18,AU18,AY18,BC18,BG18,BK18,BO18,BS18,BW18,CA18),2)+LARGE(($L18,$M18,$N18,O18,S18,W18,AA18,AE18,AI18,AM18,AQ18,AU18,AY18,BC18,BG18,BK18,BO18,BS18,BW18,CA18),3)</f>
        <v>0</v>
      </c>
      <c r="I18" s="23">
        <f>LARGE(($L18,$M18,$N18,P18,T18,X18,AB18,AF18,AJ18,AN18,AR18,AV18,AZ18,BD18,BH18,BL18,BP18,BT18,BX18,CB18),1)+LARGE(($L18,$M18,$N18,P18,T18,X18,AB18,AF18,AJ18,AN18,AR18,AV18,AZ18,BD18,BH18,BL18,BP18,BT18,BX18,CB18),2)+LARGE(($L18,$M18,$N18,P18,T18,X18,AB18,AF18,AJ18,AN18,AR18,AV18,AZ18,BD18,BH18,BL18,BP18,BT18,BX18,CB18),3)</f>
        <v>0</v>
      </c>
      <c r="J18" s="23">
        <f>LARGE(($L18,$M18,$N18,Q18,U18,Y18,AC18,AG18,AK18,AO18,AS18,AW18,BA18,BE18,BI18,BM18,BQ18,BU18,BY18,CC18),1)+LARGE(($L18,$M18,$N18,Q18,U18,Y18,AC18,AG18,AK18,AO18,AS18,AW18,BA18,BE18,BI18,BM18,BQ18,BU18,BY18,CC18),2)+LARGE(($L18,$M18,$N18,Q18,U18,Y18,AC18,AG18,AK18,AO18,AS18,AW18,BA18,BE18,BI18,BM18,BQ18,BU18,BY18,CC18),3)</f>
        <v>0</v>
      </c>
      <c r="K18" s="14">
        <f>LARGE(($L18,$M18,$N18,R18,V18,Z18,AD18,AH18,AL18,AP18,AT18,AX18,BB18,BF18,BJ18,BN18,BR18,BV18,BZ18,CD18),1)+LARGE(($L18,$M18,$N18,R18,V18,Z18,AD18,AH18,AL18,AP18,AT18,AX18,BB18,BF18,BJ18,BN18,BR18,BV18,BZ18,CD18),2)+LARGE(($L18,$M18,$N18,R18,V18,Z18,AD18,AH18,AL18,AP18,AT18,AX18,BB18,BF18,BJ18,BN18,BR18,BV18,BZ18,CD18),3)</f>
        <v>0</v>
      </c>
      <c r="L18" s="12">
        <v>0</v>
      </c>
      <c r="M18" s="23">
        <v>0</v>
      </c>
      <c r="N18" s="6">
        <v>0</v>
      </c>
      <c r="O18" s="13"/>
      <c r="P18" s="23"/>
      <c r="Q18" s="23"/>
      <c r="R18" s="6"/>
      <c r="S18" s="156"/>
      <c r="T18" s="157"/>
      <c r="U18" s="157"/>
      <c r="V18" s="158"/>
      <c r="W18" s="13"/>
      <c r="X18" s="23"/>
      <c r="Y18" s="23"/>
      <c r="Z18" s="14"/>
      <c r="AA18" s="13"/>
      <c r="AB18" s="23"/>
      <c r="AC18" s="23"/>
      <c r="AD18" s="14"/>
      <c r="AE18" s="12"/>
      <c r="AF18" s="23"/>
      <c r="AG18" s="23"/>
      <c r="AH18" s="6"/>
      <c r="AI18" s="13"/>
      <c r="AJ18" s="23"/>
      <c r="AK18" s="23"/>
      <c r="AL18" s="14"/>
      <c r="AM18" s="15"/>
      <c r="AN18" s="10"/>
      <c r="AO18" s="10"/>
      <c r="AP18" s="16"/>
      <c r="AQ18" s="13"/>
      <c r="AR18" s="23"/>
      <c r="AS18" s="23"/>
      <c r="AT18" s="14"/>
      <c r="AU18" s="13"/>
      <c r="AV18" s="23"/>
      <c r="AW18" s="23"/>
      <c r="AX18" s="14"/>
      <c r="AY18" s="13"/>
      <c r="AZ18" s="23"/>
      <c r="BA18" s="23"/>
      <c r="BB18" s="14"/>
      <c r="BC18" s="13"/>
      <c r="BD18" s="23"/>
      <c r="BE18" s="23"/>
      <c r="BF18" s="14"/>
      <c r="BG18" s="13"/>
      <c r="BH18" s="23"/>
      <c r="BI18" s="23"/>
      <c r="BJ18" s="14"/>
      <c r="BK18" s="13"/>
      <c r="BL18" s="23"/>
      <c r="BM18" s="23"/>
      <c r="BN18" s="14"/>
      <c r="BO18" s="13"/>
      <c r="BP18" s="23"/>
      <c r="BQ18" s="23"/>
      <c r="BR18" s="14"/>
      <c r="BS18" s="13"/>
      <c r="BT18" s="23"/>
      <c r="BU18" s="23"/>
      <c r="BV18" s="14"/>
      <c r="BW18" s="13"/>
      <c r="BX18" s="23"/>
      <c r="BY18" s="23"/>
      <c r="BZ18" s="14"/>
      <c r="CA18" s="13"/>
      <c r="CB18" s="23"/>
      <c r="CC18" s="23"/>
      <c r="CD18" s="14"/>
    </row>
    <row r="19" spans="1:86" s="1" customFormat="1" ht="15.95" customHeight="1" x14ac:dyDescent="0.25">
      <c r="A19" s="13">
        <f>RANK(F19,$F$4:$F$25,0)</f>
        <v>11</v>
      </c>
      <c r="B19" s="34" t="s">
        <v>393</v>
      </c>
      <c r="C19" s="134" t="s">
        <v>394</v>
      </c>
      <c r="D19" s="21" t="s">
        <v>395</v>
      </c>
      <c r="E19" s="20">
        <f>COUNTIF(O19:CD19,"&gt;-1")/4</f>
        <v>0</v>
      </c>
      <c r="F19" s="23">
        <f>IF(ISERR(H19),0,H19+I19+J19*10+K19*10)</f>
        <v>0</v>
      </c>
      <c r="G19" s="6" t="str">
        <f>IF(AND(F18&gt;0,F19&gt;0),F19-F18,"")</f>
        <v/>
      </c>
      <c r="H19" s="13">
        <f>LARGE(($L19,$M19,$N19,O19,S19,W19,AA19,AE19,AI19,AM19,AQ19,AU19,AY19,BC19,BG19,BK19,BO19,BS19,BW19,CA19),1)+LARGE(($L19,$M19,$N19,O19,S19,W19,AA19,AE19,AI19,AM19,AQ19,AU19,AY19,BC19,BG19,BK19,BO19,BS19,BW19,CA19),2)+LARGE(($L19,$M19,$N19,O19,S19,W19,AA19,AE19,AI19,AM19,AQ19,AU19,AY19,BC19,BG19,BK19,BO19,BS19,BW19,CA19),3)</f>
        <v>0</v>
      </c>
      <c r="I19" s="23">
        <f>LARGE(($L19,$M19,$N19,P19,T19,X19,AB19,AF19,AJ19,AN19,AR19,AV19,AZ19,BD19,BH19,BL19,BP19,BT19,BX19,CB19),1)+LARGE(($L19,$M19,$N19,P19,T19,X19,AB19,AF19,AJ19,AN19,AR19,AV19,AZ19,BD19,BH19,BL19,BP19,BT19,BX19,CB19),2)+LARGE(($L19,$M19,$N19,P19,T19,X19,AB19,AF19,AJ19,AN19,AR19,AV19,AZ19,BD19,BH19,BL19,BP19,BT19,BX19,CB19),3)</f>
        <v>0</v>
      </c>
      <c r="J19" s="23">
        <f>LARGE(($L19,$M19,$N19,Q19,U19,Y19,AC19,AG19,AK19,AO19,AS19,AW19,BA19,BE19,BI19,BM19,BQ19,BU19,BY19,CC19),1)+LARGE(($L19,$M19,$N19,Q19,U19,Y19,AC19,AG19,AK19,AO19,AS19,AW19,BA19,BE19,BI19,BM19,BQ19,BU19,BY19,CC19),2)+LARGE(($L19,$M19,$N19,Q19,U19,Y19,AC19,AG19,AK19,AO19,AS19,AW19,BA19,BE19,BI19,BM19,BQ19,BU19,BY19,CC19),3)</f>
        <v>0</v>
      </c>
      <c r="K19" s="14">
        <f>LARGE(($L19,$M19,$N19,R19,V19,Z19,AD19,AH19,AL19,AP19,AT19,AX19,BB19,BF19,BJ19,BN19,BR19,BV19,BZ19,CD19),1)+LARGE(($L19,$M19,$N19,R19,V19,Z19,AD19,AH19,AL19,AP19,AT19,AX19,BB19,BF19,BJ19,BN19,BR19,BV19,BZ19,CD19),2)+LARGE(($L19,$M19,$N19,R19,V19,Z19,AD19,AH19,AL19,AP19,AT19,AX19,BB19,BF19,BJ19,BN19,BR19,BV19,BZ19,CD19),3)</f>
        <v>0</v>
      </c>
      <c r="L19" s="12">
        <v>0</v>
      </c>
      <c r="M19" s="23">
        <v>0</v>
      </c>
      <c r="N19" s="6">
        <v>0</v>
      </c>
      <c r="O19" s="13"/>
      <c r="P19" s="23"/>
      <c r="Q19" s="23"/>
      <c r="R19" s="6"/>
      <c r="S19" s="156"/>
      <c r="T19" s="157"/>
      <c r="U19" s="157"/>
      <c r="V19" s="158"/>
      <c r="W19" s="13"/>
      <c r="X19" s="23"/>
      <c r="Y19" s="23"/>
      <c r="Z19" s="14"/>
      <c r="AA19" s="13"/>
      <c r="AB19" s="23"/>
      <c r="AC19" s="23"/>
      <c r="AD19" s="14"/>
      <c r="AE19" s="12"/>
      <c r="AF19" s="23"/>
      <c r="AG19" s="23"/>
      <c r="AH19" s="6"/>
      <c r="AI19" s="13"/>
      <c r="AJ19" s="23"/>
      <c r="AK19" s="23"/>
      <c r="AL19" s="14"/>
      <c r="AM19" s="15"/>
      <c r="AN19" s="10"/>
      <c r="AO19" s="10"/>
      <c r="AP19" s="16"/>
      <c r="AQ19" s="13"/>
      <c r="AR19" s="23"/>
      <c r="AS19" s="23"/>
      <c r="AT19" s="14"/>
      <c r="AU19" s="13"/>
      <c r="AV19" s="23"/>
      <c r="AW19" s="23"/>
      <c r="AX19" s="14"/>
      <c r="AY19" s="13"/>
      <c r="AZ19" s="23"/>
      <c r="BA19" s="23"/>
      <c r="BB19" s="14"/>
      <c r="BC19" s="13"/>
      <c r="BD19" s="23"/>
      <c r="BE19" s="23"/>
      <c r="BF19" s="14"/>
      <c r="BG19" s="13"/>
      <c r="BH19" s="23"/>
      <c r="BI19" s="23"/>
      <c r="BJ19" s="14"/>
      <c r="BK19" s="13"/>
      <c r="BL19" s="23"/>
      <c r="BM19" s="23"/>
      <c r="BN19" s="14"/>
      <c r="BO19" s="13"/>
      <c r="BP19" s="23"/>
      <c r="BQ19" s="23"/>
      <c r="BR19" s="14"/>
      <c r="BS19" s="13"/>
      <c r="BT19" s="23"/>
      <c r="BU19" s="23"/>
      <c r="BV19" s="14"/>
      <c r="BW19" s="13"/>
      <c r="BX19" s="23"/>
      <c r="BY19" s="23"/>
      <c r="BZ19" s="14"/>
      <c r="CA19" s="13"/>
      <c r="CB19" s="23"/>
      <c r="CC19" s="23"/>
      <c r="CD19" s="14"/>
    </row>
    <row r="20" spans="1:86" s="1" customFormat="1" ht="15.95" customHeight="1" x14ac:dyDescent="0.25">
      <c r="A20" s="13">
        <f>RANK(F20,$F$4:$F$25,0)</f>
        <v>11</v>
      </c>
      <c r="B20" s="33" t="s">
        <v>410</v>
      </c>
      <c r="C20" s="136" t="s">
        <v>411</v>
      </c>
      <c r="D20" s="21"/>
      <c r="E20" s="20">
        <f>COUNTIF(O20:CD20,"&gt;-1")/4</f>
        <v>0</v>
      </c>
      <c r="F20" s="23">
        <f>IF(ISERR(H20),0,H20+I20+J20*10+K20*10)</f>
        <v>0</v>
      </c>
      <c r="G20" s="6" t="str">
        <f>IF(AND(F19&gt;0,F20&gt;0),F20-F19,"")</f>
        <v/>
      </c>
      <c r="H20" s="13">
        <f>LARGE(($L20,$M20,$N20,O20,S20,W20,AA20,AE20,AI20,AM20,AQ20,AU20,AY20,BC20,BG20,BK20,BO20,BS20,BW20,CA20),1)+LARGE(($L20,$M20,$N20,O20,S20,W20,AA20,AE20,AI20,AM20,AQ20,AU20,AY20,BC20,BG20,BK20,BO20,BS20,BW20,CA20),2)+LARGE(($L20,$M20,$N20,O20,S20,W20,AA20,AE20,AI20,AM20,AQ20,AU20,AY20,BC20,BG20,BK20,BO20,BS20,BW20,CA20),3)</f>
        <v>0</v>
      </c>
      <c r="I20" s="23">
        <f>LARGE(($L20,$M20,$N20,P20,T20,X20,AB20,AF20,AJ20,AN20,AR20,AV20,AZ20,BD20,BH20,BL20,BP20,BT20,BX20,CB20),1)+LARGE(($L20,$M20,$N20,P20,T20,X20,AB20,AF20,AJ20,AN20,AR20,AV20,AZ20,BD20,BH20,BL20,BP20,BT20,BX20,CB20),2)+LARGE(($L20,$M20,$N20,P20,T20,X20,AB20,AF20,AJ20,AN20,AR20,AV20,AZ20,BD20,BH20,BL20,BP20,BT20,BX20,CB20),3)</f>
        <v>0</v>
      </c>
      <c r="J20" s="23">
        <f>LARGE(($L20,$M20,$N20,Q20,U20,Y20,AC20,AG20,AK20,AO20,AS20,AW20,BA20,BE20,BI20,BM20,BQ20,BU20,BY20,CC20),1)+LARGE(($L20,$M20,$N20,Q20,U20,Y20,AC20,AG20,AK20,AO20,AS20,AW20,BA20,BE20,BI20,BM20,BQ20,BU20,BY20,CC20),2)+LARGE(($L20,$M20,$N20,Q20,U20,Y20,AC20,AG20,AK20,AO20,AS20,AW20,BA20,BE20,BI20,BM20,BQ20,BU20,BY20,CC20),3)</f>
        <v>0</v>
      </c>
      <c r="K20" s="14">
        <f>LARGE(($L20,$M20,$N20,R20,V20,Z20,AD20,AH20,AL20,AP20,AT20,AX20,BB20,BF20,BJ20,BN20,BR20,BV20,BZ20,CD20),1)+LARGE(($L20,$M20,$N20,R20,V20,Z20,AD20,AH20,AL20,AP20,AT20,AX20,BB20,BF20,BJ20,BN20,BR20,BV20,BZ20,CD20),2)+LARGE(($L20,$M20,$N20,R20,V20,Z20,AD20,AH20,AL20,AP20,AT20,AX20,BB20,BF20,BJ20,BN20,BR20,BV20,BZ20,CD20),3)</f>
        <v>0</v>
      </c>
      <c r="L20" s="12">
        <v>0</v>
      </c>
      <c r="M20" s="23">
        <v>0</v>
      </c>
      <c r="N20" s="6">
        <v>0</v>
      </c>
      <c r="O20" s="13"/>
      <c r="P20" s="23"/>
      <c r="Q20" s="23"/>
      <c r="R20" s="6"/>
      <c r="S20" s="156"/>
      <c r="T20" s="157"/>
      <c r="U20" s="157"/>
      <c r="V20" s="158"/>
      <c r="W20" s="13"/>
      <c r="X20" s="23"/>
      <c r="Y20" s="23"/>
      <c r="Z20" s="14"/>
      <c r="AA20" s="13"/>
      <c r="AB20" s="23"/>
      <c r="AC20" s="23"/>
      <c r="AD20" s="14"/>
      <c r="AE20" s="12"/>
      <c r="AF20" s="23"/>
      <c r="AG20" s="23"/>
      <c r="AH20" s="6"/>
      <c r="AI20" s="13"/>
      <c r="AJ20" s="23"/>
      <c r="AK20" s="23"/>
      <c r="AL20" s="14"/>
      <c r="AM20" s="15"/>
      <c r="AN20" s="10"/>
      <c r="AO20" s="10"/>
      <c r="AP20" s="16"/>
      <c r="AQ20" s="13"/>
      <c r="AR20" s="23"/>
      <c r="AS20" s="23"/>
      <c r="AT20" s="14"/>
      <c r="AU20" s="13"/>
      <c r="AV20" s="23"/>
      <c r="AW20" s="23"/>
      <c r="AX20" s="14"/>
      <c r="AY20" s="13"/>
      <c r="AZ20" s="23"/>
      <c r="BA20" s="23"/>
      <c r="BB20" s="14"/>
      <c r="BC20" s="13"/>
      <c r="BD20" s="23"/>
      <c r="BE20" s="23"/>
      <c r="BF20" s="14"/>
      <c r="BG20" s="13"/>
      <c r="BH20" s="23"/>
      <c r="BI20" s="23"/>
      <c r="BJ20" s="14"/>
      <c r="BK20" s="13"/>
      <c r="BL20" s="23"/>
      <c r="BM20" s="23"/>
      <c r="BN20" s="14"/>
      <c r="BO20" s="13"/>
      <c r="BP20" s="23"/>
      <c r="BQ20" s="23"/>
      <c r="BR20" s="14"/>
      <c r="BS20" s="13"/>
      <c r="BT20" s="23"/>
      <c r="BU20" s="23"/>
      <c r="BV20" s="14"/>
      <c r="BW20" s="13"/>
      <c r="BX20" s="23"/>
      <c r="BY20" s="23"/>
      <c r="BZ20" s="14"/>
      <c r="CA20" s="13"/>
      <c r="CB20" s="23"/>
      <c r="CC20" s="23"/>
      <c r="CD20" s="14"/>
    </row>
    <row r="21" spans="1:86" s="1" customFormat="1" ht="15.95" customHeight="1" x14ac:dyDescent="0.25">
      <c r="A21" s="13">
        <f>RANK(F21,$F$4:$F$25,0)</f>
        <v>11</v>
      </c>
      <c r="B21" s="35"/>
      <c r="C21" s="135"/>
      <c r="D21" s="22"/>
      <c r="E21" s="20">
        <f>COUNTIF(O21:CD21,"&gt;-1")/4</f>
        <v>0</v>
      </c>
      <c r="F21" s="23">
        <f>IF(ISERR(H21),0,H21+I21+J21*10+K21*10)</f>
        <v>0</v>
      </c>
      <c r="G21" s="6" t="str">
        <f>IF(AND(F20&gt;0,F21&gt;0),F21-F20,"")</f>
        <v/>
      </c>
      <c r="H21" s="13">
        <f>LARGE(($L21,$M21,$N21,O21,S21,W21,AA21,AE21,AI21,AM21,AQ21,AU21,AY21,BC21,BG21,BK21,BO21,BS21,BW21,CA21),1)+LARGE(($L21,$M21,$N21,O21,S21,W21,AA21,AE21,AI21,AM21,AQ21,AU21,AY21,BC21,BG21,BK21,BO21,BS21,BW21,CA21),2)+LARGE(($L21,$M21,$N21,O21,S21,W21,AA21,AE21,AI21,AM21,AQ21,AU21,AY21,BC21,BG21,BK21,BO21,BS21,BW21,CA21),3)</f>
        <v>0</v>
      </c>
      <c r="I21" s="23">
        <f>LARGE(($L21,$M21,$N21,P21,T21,X21,AB21,AF21,AJ21,AN21,AR21,AV21,AZ21,BD21,BH21,BL21,BP21,BT21,BX21,CB21),1)+LARGE(($L21,$M21,$N21,P21,T21,X21,AB21,AF21,AJ21,AN21,AR21,AV21,AZ21,BD21,BH21,BL21,BP21,BT21,BX21,CB21),2)+LARGE(($L21,$M21,$N21,P21,T21,X21,AB21,AF21,AJ21,AN21,AR21,AV21,AZ21,BD21,BH21,BL21,BP21,BT21,BX21,CB21),3)</f>
        <v>0</v>
      </c>
      <c r="J21" s="23">
        <f>LARGE(($L21,$M21,$N21,Q21,U21,Y21,AC21,AG21,AK21,AO21,AS21,AW21,BA21,BE21,BI21,BM21,BQ21,BU21,BY21,CC21),1)+LARGE(($L21,$M21,$N21,Q21,U21,Y21,AC21,AG21,AK21,AO21,AS21,AW21,BA21,BE21,BI21,BM21,BQ21,BU21,BY21,CC21),2)+LARGE(($L21,$M21,$N21,Q21,U21,Y21,AC21,AG21,AK21,AO21,AS21,AW21,BA21,BE21,BI21,BM21,BQ21,BU21,BY21,CC21),3)</f>
        <v>0</v>
      </c>
      <c r="K21" s="14">
        <f>LARGE(($L21,$M21,$N21,R21,V21,Z21,AD21,AH21,AL21,AP21,AT21,AX21,BB21,BF21,BJ21,BN21,BR21,BV21,BZ21,CD21),1)+LARGE(($L21,$M21,$N21,R21,V21,Z21,AD21,AH21,AL21,AP21,AT21,AX21,BB21,BF21,BJ21,BN21,BR21,BV21,BZ21,CD21),2)+LARGE(($L21,$M21,$N21,R21,V21,Z21,AD21,AH21,AL21,AP21,AT21,AX21,BB21,BF21,BJ21,BN21,BR21,BV21,BZ21,CD21),3)</f>
        <v>0</v>
      </c>
      <c r="L21" s="12">
        <v>0</v>
      </c>
      <c r="M21" s="23">
        <v>0</v>
      </c>
      <c r="N21" s="6">
        <v>0</v>
      </c>
      <c r="O21" s="13"/>
      <c r="P21" s="23"/>
      <c r="Q21" s="23"/>
      <c r="R21" s="6"/>
      <c r="S21" s="156"/>
      <c r="T21" s="157"/>
      <c r="U21" s="157"/>
      <c r="V21" s="158"/>
      <c r="W21" s="13"/>
      <c r="X21" s="23"/>
      <c r="Y21" s="23"/>
      <c r="Z21" s="14"/>
      <c r="AA21" s="13"/>
      <c r="AB21" s="23"/>
      <c r="AC21" s="23"/>
      <c r="AD21" s="14"/>
      <c r="AE21" s="12"/>
      <c r="AF21" s="23"/>
      <c r="AG21" s="23"/>
      <c r="AH21" s="6"/>
      <c r="AI21" s="13"/>
      <c r="AJ21" s="23"/>
      <c r="AK21" s="23"/>
      <c r="AL21" s="14"/>
      <c r="AM21" s="15"/>
      <c r="AN21" s="10"/>
      <c r="AO21" s="10"/>
      <c r="AP21" s="16"/>
      <c r="AQ21" s="13"/>
      <c r="AR21" s="23"/>
      <c r="AS21" s="23"/>
      <c r="AT21" s="14"/>
      <c r="AU21" s="13"/>
      <c r="AV21" s="23"/>
      <c r="AW21" s="23"/>
      <c r="AX21" s="14"/>
      <c r="AY21" s="13"/>
      <c r="AZ21" s="23"/>
      <c r="BA21" s="23"/>
      <c r="BB21" s="14"/>
      <c r="BC21" s="13"/>
      <c r="BD21" s="23"/>
      <c r="BE21" s="23"/>
      <c r="BF21" s="14"/>
      <c r="BG21" s="13"/>
      <c r="BH21" s="23"/>
      <c r="BI21" s="23"/>
      <c r="BJ21" s="14"/>
      <c r="BK21" s="13"/>
      <c r="BL21" s="23"/>
      <c r="BM21" s="23"/>
      <c r="BN21" s="14"/>
      <c r="BO21" s="13"/>
      <c r="BP21" s="23"/>
      <c r="BQ21" s="23"/>
      <c r="BR21" s="14"/>
      <c r="BS21" s="13"/>
      <c r="BT21" s="23"/>
      <c r="BU21" s="23"/>
      <c r="BV21" s="14"/>
      <c r="BW21" s="13"/>
      <c r="BX21" s="23"/>
      <c r="BY21" s="23"/>
      <c r="BZ21" s="14"/>
      <c r="CA21" s="13"/>
      <c r="CB21" s="23"/>
      <c r="CC21" s="23"/>
      <c r="CD21" s="14"/>
    </row>
    <row r="22" spans="1:86" s="1" customFormat="1" ht="15.95" customHeight="1" x14ac:dyDescent="0.25">
      <c r="A22" s="13">
        <f t="shared" ref="A19:A22" si="0">RANK(F22,$F$4:$F$25,0)</f>
        <v>11</v>
      </c>
      <c r="B22" s="35"/>
      <c r="C22" s="135"/>
      <c r="D22" s="21"/>
      <c r="E22" s="20">
        <f t="shared" ref="E19:E22" si="1">COUNTIF(O22:CD22,"&gt;-1")/4</f>
        <v>0</v>
      </c>
      <c r="F22" s="23">
        <f t="shared" ref="F19:F22" si="2">IF(ISERR(H22),0,H22+I22+J22*10+K22*10)</f>
        <v>0</v>
      </c>
      <c r="G22" s="6" t="str">
        <f t="shared" ref="G19:G22" si="3">IF(AND(F21&gt;0,F22&gt;0),F22-F21,"")</f>
        <v/>
      </c>
      <c r="H22" s="13">
        <f>LARGE(($L22,$M22,$N22,O22,S22,W22,AA22,AE22,AI22,AM22,AQ22,AU22,AY22,BC22,BG22,BK22,BO22,BS22,BW22,CA22),1)+LARGE(($L22,$M22,$N22,O22,S22,W22,AA22,AE22,AI22,AM22,AQ22,AU22,AY22,BC22,BG22,BK22,BO22,BS22,BW22,CA22),2)+LARGE(($L22,$M22,$N22,O22,S22,W22,AA22,AE22,AI22,AM22,AQ22,AU22,AY22,BC22,BG22,BK22,BO22,BS22,BW22,CA22),3)</f>
        <v>0</v>
      </c>
      <c r="I22" s="23">
        <f>LARGE(($L22,$M22,$N22,P22,T22,X22,AB22,AF22,AJ22,AN22,AR22,AV22,AZ22,BD22,BH22,BL22,BP22,BT22,BX22,CB22),1)+LARGE(($L22,$M22,$N22,P22,T22,X22,AB22,AF22,AJ22,AN22,AR22,AV22,AZ22,BD22,BH22,BL22,BP22,BT22,BX22,CB22),2)+LARGE(($L22,$M22,$N22,P22,T22,X22,AB22,AF22,AJ22,AN22,AR22,AV22,AZ22,BD22,BH22,BL22,BP22,BT22,BX22,CB22),3)</f>
        <v>0</v>
      </c>
      <c r="J22" s="23">
        <f>LARGE(($L22,$M22,$N22,Q22,U22,Y22,AC22,AG22,AK22,AO22,AS22,AW22,BA22,BE22,BI22,BM22,BQ22,BU22,BY22,CC22),1)+LARGE(($L22,$M22,$N22,Q22,U22,Y22,AC22,AG22,AK22,AO22,AS22,AW22,BA22,BE22,BI22,BM22,BQ22,BU22,BY22,CC22),2)+LARGE(($L22,$M22,$N22,Q22,U22,Y22,AC22,AG22,AK22,AO22,AS22,AW22,BA22,BE22,BI22,BM22,BQ22,BU22,BY22,CC22),3)</f>
        <v>0</v>
      </c>
      <c r="K22" s="14">
        <f>LARGE(($L22,$M22,$N22,R22,V22,Z22,AD22,AH22,AL22,AP22,AT22,AX22,BB22,BF22,BJ22,BN22,BR22,BV22,BZ22,CD22),1)+LARGE(($L22,$M22,$N22,R22,V22,Z22,AD22,AH22,AL22,AP22,AT22,AX22,BB22,BF22,BJ22,BN22,BR22,BV22,BZ22,CD22),2)+LARGE(($L22,$M22,$N22,R22,V22,Z22,AD22,AH22,AL22,AP22,AT22,AX22,BB22,BF22,BJ22,BN22,BR22,BV22,BZ22,CD22),3)</f>
        <v>0</v>
      </c>
      <c r="L22" s="12">
        <v>0</v>
      </c>
      <c r="M22" s="23">
        <v>0</v>
      </c>
      <c r="N22" s="6">
        <v>0</v>
      </c>
      <c r="O22" s="13"/>
      <c r="P22" s="23"/>
      <c r="Q22" s="23"/>
      <c r="R22" s="6"/>
      <c r="S22" s="156"/>
      <c r="T22" s="157"/>
      <c r="U22" s="157"/>
      <c r="V22" s="158"/>
      <c r="W22" s="13"/>
      <c r="X22" s="23"/>
      <c r="Y22" s="23"/>
      <c r="Z22" s="14"/>
      <c r="AA22" s="13"/>
      <c r="AB22" s="23"/>
      <c r="AC22" s="23"/>
      <c r="AD22" s="14"/>
      <c r="AE22" s="12"/>
      <c r="AF22" s="23"/>
      <c r="AG22" s="23"/>
      <c r="AH22" s="6"/>
      <c r="AI22" s="13"/>
      <c r="AJ22" s="23"/>
      <c r="AK22" s="23"/>
      <c r="AL22" s="14"/>
      <c r="AM22" s="15"/>
      <c r="AN22" s="10"/>
      <c r="AO22" s="10"/>
      <c r="AP22" s="16"/>
      <c r="AQ22" s="13"/>
      <c r="AR22" s="23"/>
      <c r="AS22" s="23"/>
      <c r="AT22" s="14"/>
      <c r="AU22" s="13"/>
      <c r="AV22" s="23"/>
      <c r="AW22" s="23"/>
      <c r="AX22" s="14"/>
      <c r="AY22" s="13"/>
      <c r="AZ22" s="23"/>
      <c r="BA22" s="23"/>
      <c r="BB22" s="14"/>
      <c r="BC22" s="13"/>
      <c r="BD22" s="23"/>
      <c r="BE22" s="23"/>
      <c r="BF22" s="14"/>
      <c r="BG22" s="13"/>
      <c r="BH22" s="23"/>
      <c r="BI22" s="23"/>
      <c r="BJ22" s="14"/>
      <c r="BK22" s="13"/>
      <c r="BL22" s="23"/>
      <c r="BM22" s="23"/>
      <c r="BN22" s="14"/>
      <c r="BO22" s="13"/>
      <c r="BP22" s="23"/>
      <c r="BQ22" s="23"/>
      <c r="BR22" s="14"/>
      <c r="BS22" s="13"/>
      <c r="BT22" s="23"/>
      <c r="BU22" s="23"/>
      <c r="BV22" s="14"/>
      <c r="BW22" s="13"/>
      <c r="BX22" s="23"/>
      <c r="BY22" s="23"/>
      <c r="BZ22" s="14"/>
      <c r="CA22" s="13"/>
      <c r="CB22" s="23"/>
      <c r="CC22" s="23"/>
      <c r="CD22" s="14"/>
    </row>
    <row r="23" spans="1:86" s="1" customFormat="1" ht="15.95" customHeight="1" x14ac:dyDescent="0.25">
      <c r="A23" s="13">
        <f t="shared" ref="A23:A24" si="4">RANK(F23,$F$4:$F$25,0)</f>
        <v>11</v>
      </c>
      <c r="B23" s="33"/>
      <c r="C23" s="136"/>
      <c r="D23" s="21"/>
      <c r="E23" s="20">
        <f t="shared" ref="E23:E25" si="5">COUNTIF(O23:CD23,"&gt;-1")/4</f>
        <v>0</v>
      </c>
      <c r="F23" s="23">
        <f t="shared" ref="F23:F25" si="6">IF(ISERR(H23),0,H23+I23+J23*10+K23*10)</f>
        <v>0</v>
      </c>
      <c r="G23" s="6" t="str">
        <f t="shared" ref="G23:G25" si="7">IF(AND(F22&gt;0,F23&gt;0),F23-F22,"")</f>
        <v/>
      </c>
      <c r="H23" s="13">
        <f>LARGE(($L23,$M23,$N23,O23,S23,W23,AA23,AE23,AI23,AM23,AQ23,AU23,AY23,BC23,BG23,BK23,BO23,BS23,BW23,CA23),1)+LARGE(($L23,$M23,$N23,O23,S23,W23,AA23,AE23,AI23,AM23,AQ23,AU23,AY23,BC23,BG23,BK23,BO23,BS23,BW23,CA23),2)+LARGE(($L23,$M23,$N23,O23,S23,W23,AA23,AE23,AI23,AM23,AQ23,AU23,AY23,BC23,BG23,BK23,BO23,BS23,BW23,CA23),3)</f>
        <v>0</v>
      </c>
      <c r="I23" s="23">
        <f>LARGE(($L23,$M23,$N23,P23,T23,X23,AB23,AF23,AJ23,AN23,AR23,AV23,AZ23,BD23,BH23,BL23,BP23,BT23,BX23,CB23),1)+LARGE(($L23,$M23,$N23,P23,T23,X23,AB23,AF23,AJ23,AN23,AR23,AV23,AZ23,BD23,BH23,BL23,BP23,BT23,BX23,CB23),2)+LARGE(($L23,$M23,$N23,P23,T23,X23,AB23,AF23,AJ23,AN23,AR23,AV23,AZ23,BD23,BH23,BL23,BP23,BT23,BX23,CB23),3)</f>
        <v>0</v>
      </c>
      <c r="J23" s="23">
        <f>LARGE(($L23,$M23,$N23,Q23,U23,Y23,AC23,AG23,AK23,AO23,AS23,AW23,BA23,BE23,BI23,BM23,BQ23,BU23,BY23,CC23),1)+LARGE(($L23,$M23,$N23,Q23,U23,Y23,AC23,AG23,AK23,AO23,AS23,AW23,BA23,BE23,BI23,BM23,BQ23,BU23,BY23,CC23),2)+LARGE(($L23,$M23,$N23,Q23,U23,Y23,AC23,AG23,AK23,AO23,AS23,AW23,BA23,BE23,BI23,BM23,BQ23,BU23,BY23,CC23),3)</f>
        <v>0</v>
      </c>
      <c r="K23" s="14">
        <f>LARGE(($L23,$M23,$N23,R23,V23,Z23,AD23,AH23,AL23,AP23,AT23,AX23,BB23,BF23,BJ23,BN23,BR23,BV23,BZ23,CD23),1)+LARGE(($L23,$M23,$N23,R23,V23,Z23,AD23,AH23,AL23,AP23,AT23,AX23,BB23,BF23,BJ23,BN23,BR23,BV23,BZ23,CD23),2)+LARGE(($L23,$M23,$N23,R23,V23,Z23,AD23,AH23,AL23,AP23,AT23,AX23,BB23,BF23,BJ23,BN23,BR23,BV23,BZ23,CD23),3)</f>
        <v>0</v>
      </c>
      <c r="L23" s="12">
        <v>0</v>
      </c>
      <c r="M23" s="23">
        <v>0</v>
      </c>
      <c r="N23" s="6">
        <v>0</v>
      </c>
      <c r="O23" s="13"/>
      <c r="P23" s="23"/>
      <c r="Q23" s="23"/>
      <c r="R23" s="6"/>
      <c r="S23" s="156"/>
      <c r="T23" s="157"/>
      <c r="U23" s="157"/>
      <c r="V23" s="158"/>
      <c r="W23" s="13"/>
      <c r="X23" s="23"/>
      <c r="Y23" s="23"/>
      <c r="Z23" s="14"/>
      <c r="AA23" s="13"/>
      <c r="AB23" s="23"/>
      <c r="AC23" s="23"/>
      <c r="AD23" s="14"/>
      <c r="AE23" s="12"/>
      <c r="AF23" s="23"/>
      <c r="AG23" s="23"/>
      <c r="AH23" s="6"/>
      <c r="AI23" s="13"/>
      <c r="AJ23" s="23"/>
      <c r="AK23" s="23"/>
      <c r="AL23" s="14"/>
      <c r="AM23" s="15"/>
      <c r="AN23" s="10"/>
      <c r="AO23" s="10"/>
      <c r="AP23" s="16"/>
      <c r="AQ23" s="13"/>
      <c r="AR23" s="23"/>
      <c r="AS23" s="23"/>
      <c r="AT23" s="14"/>
      <c r="AU23" s="13"/>
      <c r="AV23" s="23"/>
      <c r="AW23" s="23"/>
      <c r="AX23" s="14"/>
      <c r="AY23" s="13"/>
      <c r="AZ23" s="23"/>
      <c r="BA23" s="23"/>
      <c r="BB23" s="14"/>
      <c r="BC23" s="13"/>
      <c r="BD23" s="23"/>
      <c r="BE23" s="23"/>
      <c r="BF23" s="14"/>
      <c r="BG23" s="13"/>
      <c r="BH23" s="23"/>
      <c r="BI23" s="23"/>
      <c r="BJ23" s="14"/>
      <c r="BK23" s="13"/>
      <c r="BL23" s="23"/>
      <c r="BM23" s="23"/>
      <c r="BN23" s="14"/>
      <c r="BO23" s="13"/>
      <c r="BP23" s="23"/>
      <c r="BQ23" s="23"/>
      <c r="BR23" s="14"/>
      <c r="BS23" s="13"/>
      <c r="BT23" s="23"/>
      <c r="BU23" s="23"/>
      <c r="BV23" s="14"/>
      <c r="BW23" s="13"/>
      <c r="BX23" s="23"/>
      <c r="BY23" s="23"/>
      <c r="BZ23" s="14"/>
      <c r="CA23" s="13"/>
      <c r="CB23" s="23"/>
      <c r="CC23" s="23"/>
      <c r="CD23" s="14"/>
    </row>
    <row r="24" spans="1:86" s="18" customFormat="1" ht="15.95" customHeight="1" x14ac:dyDescent="0.25">
      <c r="A24" s="13">
        <f t="shared" si="4"/>
        <v>11</v>
      </c>
      <c r="B24" s="38"/>
      <c r="C24" s="137"/>
      <c r="D24" s="21"/>
      <c r="E24" s="20">
        <f t="shared" si="5"/>
        <v>0</v>
      </c>
      <c r="F24" s="23">
        <f t="shared" si="6"/>
        <v>0</v>
      </c>
      <c r="G24" s="6" t="str">
        <f t="shared" si="7"/>
        <v/>
      </c>
      <c r="H24" s="13">
        <f>LARGE(($L24,$M24,$N24,O24,S24,W24,AA24,AE24,AI24,AM24,AQ24,AU24,AY24,BC24,BG24,BK24,BO24,BS24,BW24,CA24),1)+LARGE(($L24,$M24,$N24,O24,S24,W24,AA24,AE24,AI24,AM24,AQ24,AU24,AY24,BC24,BG24,BK24,BO24,BS24,BW24,CA24),2)+LARGE(($L24,$M24,$N24,O24,S24,W24,AA24,AE24,AI24,AM24,AQ24,AU24,AY24,BC24,BG24,BK24,BO24,BS24,BW24,CA24),3)</f>
        <v>0</v>
      </c>
      <c r="I24" s="23">
        <f>LARGE(($L24,$M24,$N24,P24,T24,X24,AB24,AF24,AJ24,AN24,AR24,AV24,AZ24,BD24,BH24,BL24,BP24,BT24,BX24,CB24),1)+LARGE(($L24,$M24,$N24,P24,T24,X24,AB24,AF24,AJ24,AN24,AR24,AV24,AZ24,BD24,BH24,BL24,BP24,BT24,BX24,CB24),2)+LARGE(($L24,$M24,$N24,P24,T24,X24,AB24,AF24,AJ24,AN24,AR24,AV24,AZ24,BD24,BH24,BL24,BP24,BT24,BX24,CB24),3)</f>
        <v>0</v>
      </c>
      <c r="J24" s="23">
        <f>LARGE(($L24,$M24,$N24,Q24,U24,Y24,AC24,AG24,AK24,AO24,AS24,AW24,BA24,BE24,BI24,BM24,BQ24,BU24,BY24,CC24),1)+LARGE(($L24,$M24,$N24,Q24,U24,Y24,AC24,AG24,AK24,AO24,AS24,AW24,BA24,BE24,BI24,BM24,BQ24,BU24,BY24,CC24),2)+LARGE(($L24,$M24,$N24,Q24,U24,Y24,AC24,AG24,AK24,AO24,AS24,AW24,BA24,BE24,BI24,BM24,BQ24,BU24,BY24,CC24),3)</f>
        <v>0</v>
      </c>
      <c r="K24" s="14">
        <f>LARGE(($L24,$M24,$N24,R24,V24,Z24,AD24,AH24,AL24,AP24,AT24,AX24,BB24,BF24,BJ24,BN24,BR24,BV24,BZ24,CD24),1)+LARGE(($L24,$M24,$N24,R24,V24,Z24,AD24,AH24,AL24,AP24,AT24,AX24,BB24,BF24,BJ24,BN24,BR24,BV24,BZ24,CD24),2)+LARGE(($L24,$M24,$N24,R24,V24,Z24,AD24,AH24,AL24,AP24,AT24,AX24,BB24,BF24,BJ24,BN24,BR24,BV24,BZ24,CD24),3)</f>
        <v>0</v>
      </c>
      <c r="L24" s="12">
        <v>0</v>
      </c>
      <c r="M24" s="23">
        <v>0</v>
      </c>
      <c r="N24" s="6">
        <v>0</v>
      </c>
      <c r="O24" s="13"/>
      <c r="P24" s="23"/>
      <c r="Q24" s="23"/>
      <c r="R24" s="6"/>
      <c r="S24" s="156"/>
      <c r="T24" s="157"/>
      <c r="U24" s="157"/>
      <c r="V24" s="158"/>
      <c r="W24" s="13"/>
      <c r="X24" s="23"/>
      <c r="Y24" s="23"/>
      <c r="Z24" s="14"/>
      <c r="AA24" s="13"/>
      <c r="AB24" s="23"/>
      <c r="AC24" s="23"/>
      <c r="AD24" s="14"/>
      <c r="AE24" s="12"/>
      <c r="AF24" s="23"/>
      <c r="AG24" s="23"/>
      <c r="AH24" s="6"/>
      <c r="AI24" s="13"/>
      <c r="AJ24" s="23"/>
      <c r="AK24" s="23"/>
      <c r="AL24" s="14"/>
      <c r="AM24" s="15"/>
      <c r="AN24" s="10"/>
      <c r="AO24" s="10"/>
      <c r="AP24" s="16"/>
      <c r="AQ24" s="13"/>
      <c r="AR24" s="23"/>
      <c r="AS24" s="23"/>
      <c r="AT24" s="14"/>
      <c r="AU24" s="13"/>
      <c r="AV24" s="23"/>
      <c r="AW24" s="23"/>
      <c r="AX24" s="14"/>
      <c r="AY24" s="13"/>
      <c r="AZ24" s="23"/>
      <c r="BA24" s="23"/>
      <c r="BB24" s="14"/>
      <c r="BC24" s="13"/>
      <c r="BD24" s="23"/>
      <c r="BE24" s="23"/>
      <c r="BF24" s="14"/>
      <c r="BG24" s="13"/>
      <c r="BH24" s="23"/>
      <c r="BI24" s="23"/>
      <c r="BJ24" s="14"/>
      <c r="BK24" s="13"/>
      <c r="BL24" s="23"/>
      <c r="BM24" s="23"/>
      <c r="BN24" s="14"/>
      <c r="BO24" s="13"/>
      <c r="BP24" s="23"/>
      <c r="BQ24" s="23"/>
      <c r="BR24" s="14"/>
      <c r="BS24" s="13"/>
      <c r="BT24" s="23"/>
      <c r="BU24" s="23"/>
      <c r="BV24" s="14"/>
      <c r="BW24" s="13"/>
      <c r="BX24" s="23"/>
      <c r="BY24" s="23"/>
      <c r="BZ24" s="14"/>
      <c r="CA24" s="13"/>
      <c r="CB24" s="23"/>
      <c r="CC24" s="23"/>
      <c r="CD24" s="14"/>
    </row>
    <row r="25" spans="1:86" s="1" customFormat="1" ht="15.95" customHeight="1" x14ac:dyDescent="0.25">
      <c r="A25" s="13">
        <f t="shared" ref="A25" si="8">RANK(F25,$F$4:$F$25,0)</f>
        <v>11</v>
      </c>
      <c r="B25" s="35"/>
      <c r="C25" s="135"/>
      <c r="D25" s="21"/>
      <c r="E25" s="20">
        <f t="shared" si="5"/>
        <v>0</v>
      </c>
      <c r="F25" s="23">
        <f t="shared" si="6"/>
        <v>0</v>
      </c>
      <c r="G25" s="6" t="str">
        <f t="shared" si="7"/>
        <v/>
      </c>
      <c r="H25" s="13">
        <f>LARGE(($L25,$M25,$N25,O25,S25,W25,AA25,AE25,AI25,AM25,AQ25,AU25,AY25,BC25,BG25,BK25,BO25,BS25,BW25,CA25),1)+LARGE(($L25,$M25,$N25,O25,S25,W25,AA25,AE25,AI25,AM25,AQ25,AU25,AY25,BC25,BG25,BK25,BO25,BS25,BW25,CA25),2)+LARGE(($L25,$M25,$N25,O25,S25,W25,AA25,AE25,AI25,AM25,AQ25,AU25,AY25,BC25,BG25,BK25,BO25,BS25,BW25,CA25),3)</f>
        <v>0</v>
      </c>
      <c r="I25" s="23">
        <f>LARGE(($L25,$M25,$N25,P25,T25,X25,AB25,AF25,AJ25,AN25,AR25,AV25,AZ25,BD25,BH25,BL25,BP25,BT25,BX25,CB25),1)+LARGE(($L25,$M25,$N25,P25,T25,X25,AB25,AF25,AJ25,AN25,AR25,AV25,AZ25,BD25,BH25,BL25,BP25,BT25,BX25,CB25),2)+LARGE(($L25,$M25,$N25,P25,T25,X25,AB25,AF25,AJ25,AN25,AR25,AV25,AZ25,BD25,BH25,BL25,BP25,BT25,BX25,CB25),3)</f>
        <v>0</v>
      </c>
      <c r="J25" s="23">
        <f>LARGE(($L25,$M25,$N25,Q25,U25,Y25,AC25,AG25,AK25,AO25,AS25,AW25,BA25,BE25,BI25,BM25,BQ25,BU25,BY25,CC25),1)+LARGE(($L25,$M25,$N25,Q25,U25,Y25,AC25,AG25,AK25,AO25,AS25,AW25,BA25,BE25,BI25,BM25,BQ25,BU25,BY25,CC25),2)+LARGE(($L25,$M25,$N25,Q25,U25,Y25,AC25,AG25,AK25,AO25,AS25,AW25,BA25,BE25,BI25,BM25,BQ25,BU25,BY25,CC25),3)</f>
        <v>0</v>
      </c>
      <c r="K25" s="14">
        <f>LARGE(($L25,$M25,$N25,R25,V25,Z25,AD25,AH25,AL25,AP25,AT25,AX25,BB25,BF25,BJ25,BN25,BR25,BV25,BZ25,CD25),1)+LARGE(($L25,$M25,$N25,R25,V25,Z25,AD25,AH25,AL25,AP25,AT25,AX25,BB25,BF25,BJ25,BN25,BR25,BV25,BZ25,CD25),2)+LARGE(($L25,$M25,$N25,R25,V25,Z25,AD25,AH25,AL25,AP25,AT25,AX25,BB25,BF25,BJ25,BN25,BR25,BV25,BZ25,CD25),3)</f>
        <v>0</v>
      </c>
      <c r="L25" s="12">
        <v>0</v>
      </c>
      <c r="M25" s="23">
        <v>0</v>
      </c>
      <c r="N25" s="6">
        <v>0</v>
      </c>
      <c r="O25" s="13"/>
      <c r="P25" s="23"/>
      <c r="Q25" s="23"/>
      <c r="R25" s="6"/>
      <c r="S25" s="156"/>
      <c r="T25" s="157"/>
      <c r="U25" s="157"/>
      <c r="V25" s="158"/>
      <c r="W25" s="13"/>
      <c r="X25" s="23"/>
      <c r="Y25" s="23"/>
      <c r="Z25" s="14"/>
      <c r="AA25" s="13"/>
      <c r="AB25" s="23"/>
      <c r="AC25" s="23"/>
      <c r="AD25" s="14"/>
      <c r="AE25" s="12"/>
      <c r="AF25" s="23"/>
      <c r="AG25" s="23"/>
      <c r="AH25" s="6"/>
      <c r="AI25" s="13"/>
      <c r="AJ25" s="23"/>
      <c r="AK25" s="23"/>
      <c r="AL25" s="14"/>
      <c r="AM25" s="15"/>
      <c r="AN25" s="10"/>
      <c r="AO25" s="10"/>
      <c r="AP25" s="16"/>
      <c r="AQ25" s="13"/>
      <c r="AR25" s="23"/>
      <c r="AS25" s="23"/>
      <c r="AT25" s="14"/>
      <c r="AU25" s="13"/>
      <c r="AV25" s="23"/>
      <c r="AW25" s="23"/>
      <c r="AX25" s="14"/>
      <c r="AY25" s="13"/>
      <c r="AZ25" s="23"/>
      <c r="BA25" s="23"/>
      <c r="BB25" s="14"/>
      <c r="BC25" s="13"/>
      <c r="BD25" s="23"/>
      <c r="BE25" s="23"/>
      <c r="BF25" s="14"/>
      <c r="BG25" s="13"/>
      <c r="BH25" s="23"/>
      <c r="BI25" s="23"/>
      <c r="BJ25" s="14"/>
      <c r="BK25" s="13"/>
      <c r="BL25" s="23"/>
      <c r="BM25" s="23"/>
      <c r="BN25" s="14"/>
      <c r="BO25" s="13"/>
      <c r="BP25" s="23"/>
      <c r="BQ25" s="23"/>
      <c r="BR25" s="14"/>
      <c r="BS25" s="13"/>
      <c r="BT25" s="23"/>
      <c r="BU25" s="23"/>
      <c r="BV25" s="14"/>
      <c r="BW25" s="13"/>
      <c r="BX25" s="23"/>
      <c r="BY25" s="23"/>
      <c r="BZ25" s="14"/>
      <c r="CA25" s="13"/>
      <c r="CB25" s="23"/>
      <c r="CC25" s="23"/>
      <c r="CD25" s="14"/>
    </row>
    <row r="26" spans="1:86" ht="15.95" customHeight="1" x14ac:dyDescent="0.25">
      <c r="A26" s="53" t="s">
        <v>4</v>
      </c>
      <c r="B26" s="39"/>
      <c r="C26" s="138"/>
      <c r="D26" s="39"/>
      <c r="E26" s="39"/>
      <c r="F26" s="40"/>
      <c r="G26" s="67"/>
      <c r="H26" s="78"/>
      <c r="I26" s="40"/>
      <c r="J26" s="40"/>
      <c r="K26" s="79"/>
      <c r="L26" s="5"/>
      <c r="M26" s="39"/>
      <c r="N26" s="4"/>
      <c r="O26" s="53"/>
      <c r="P26" s="39"/>
      <c r="Q26" s="39"/>
      <c r="R26" s="4"/>
      <c r="S26" s="53"/>
      <c r="T26" s="39"/>
      <c r="U26" s="39"/>
      <c r="V26" s="54"/>
      <c r="W26" s="53"/>
      <c r="X26" s="39"/>
      <c r="Y26" s="39"/>
      <c r="Z26" s="54"/>
      <c r="AA26" s="53"/>
      <c r="AB26" s="39"/>
      <c r="AC26" s="39"/>
      <c r="AD26" s="54"/>
      <c r="AE26" s="5"/>
      <c r="AF26" s="39"/>
      <c r="AG26" s="39"/>
      <c r="AH26" s="4"/>
      <c r="AI26" s="53"/>
      <c r="AJ26" s="39"/>
      <c r="AK26" s="39"/>
      <c r="AL26" s="54"/>
      <c r="AM26" s="102"/>
      <c r="AN26" s="41"/>
      <c r="AO26" s="41"/>
      <c r="AP26" s="103"/>
      <c r="AQ26" s="53"/>
      <c r="AR26" s="39"/>
      <c r="AS26" s="39"/>
      <c r="AT26" s="54"/>
      <c r="AU26" s="53"/>
      <c r="AV26" s="39"/>
      <c r="AW26" s="39"/>
      <c r="AX26" s="54"/>
      <c r="AY26" s="53"/>
      <c r="AZ26" s="39"/>
      <c r="BA26" s="39"/>
      <c r="BB26" s="54"/>
      <c r="BC26" s="53"/>
      <c r="BD26" s="39"/>
      <c r="BE26" s="39"/>
      <c r="BF26" s="54"/>
      <c r="BG26" s="53"/>
      <c r="BH26" s="39"/>
      <c r="BI26" s="39"/>
      <c r="BJ26" s="54"/>
      <c r="BK26" s="53"/>
      <c r="BL26" s="39"/>
      <c r="BM26" s="39"/>
      <c r="BN26" s="54"/>
      <c r="BO26" s="53"/>
      <c r="BP26" s="39"/>
      <c r="BQ26" s="39"/>
      <c r="BR26" s="54"/>
      <c r="BS26" s="53"/>
      <c r="BT26" s="39"/>
      <c r="BU26" s="39"/>
      <c r="BV26" s="54"/>
      <c r="BW26" s="53"/>
      <c r="BX26" s="39"/>
      <c r="BY26" s="39"/>
      <c r="BZ26" s="54"/>
      <c r="CA26" s="53"/>
      <c r="CB26" s="39"/>
      <c r="CC26" s="39"/>
      <c r="CD26" s="54"/>
    </row>
    <row r="27" spans="1:86" s="18" customFormat="1" ht="15.95" customHeight="1" x14ac:dyDescent="0.25">
      <c r="A27" s="13">
        <f>RANK(F27,$F$27:$F$55,0)</f>
        <v>1</v>
      </c>
      <c r="B27" s="21" t="s">
        <v>383</v>
      </c>
      <c r="C27" s="133" t="s">
        <v>384</v>
      </c>
      <c r="D27" s="21" t="s">
        <v>385</v>
      </c>
      <c r="E27" s="20">
        <f>COUNTIF(O27:CD27,"&gt;-1")/4</f>
        <v>4</v>
      </c>
      <c r="F27" s="23">
        <f>IF(ISERR(H27),0,H27+I27+J27*10+K27*10)</f>
        <v>914</v>
      </c>
      <c r="G27" s="6" t="str">
        <f>IF(AND(F26&gt;0,F27&gt;0),F27-F26,"")</f>
        <v/>
      </c>
      <c r="H27" s="13">
        <f>LARGE(($L27,$M27,$N27,O27,S27,W27,AA27,AE27,AI27,AM27,AQ27,AU27,AY27,BC27,BG27,BK27,BO27,BS27,BW27,CA27),1)+LARGE(($L27,$M27,$N27,O27,S27,W27,AA27,AE27,AI27,AM27,AQ27,AU27,AY27,BC27,BG27,BK27,BO27,BS27,BW27,CA27),2)+LARGE(($L27,$M27,$N27,O27,S27,W27,AA27,AE27,AI27,AM27,AQ27,AU27,AY27,BC27,BG27,BK27,BO27,BS27,BW27,CA27),3)</f>
        <v>195</v>
      </c>
      <c r="I27" s="23">
        <f>LARGE(($L27,$M27,$N27,P27,T27,X27,AB27,AF27,AJ27,AN27,AR27,AV27,AZ27,BD27,BH27,BL27,BP27,BT27,BX27,CB27),1)+LARGE(($L27,$M27,$N27,P27,T27,X27,AB27,AF27,AJ27,AN27,AR27,AV27,AZ27,BD27,BH27,BL27,BP27,BT27,BX27,CB27),2)+LARGE(($L27,$M27,$N27,P27,T27,X27,AB27,AF27,AJ27,AN27,AR27,AV27,AZ27,BD27,BH27,BL27,BP27,BT27,BX27,CB27),3)</f>
        <v>159</v>
      </c>
      <c r="J27" s="23">
        <f>LARGE(($L27,$M27,$N27,Q27,U27,Y27,AC27,AG27,AK27,AO27,AS27,AW27,BA27,BE27,BI27,BM27,BQ27,BU27,BY27,CC27),1)+LARGE(($L27,$M27,$N27,Q27,U27,Y27,AC27,AG27,AK27,AO27,AS27,AW27,BA27,BE27,BI27,BM27,BQ27,BU27,BY27,CC27),2)+LARGE(($L27,$M27,$N27,Q27,U27,Y27,AC27,AG27,AK27,AO27,AS27,AW27,BA27,BE27,BI27,BM27,BQ27,BU27,BY27,CC27),3)</f>
        <v>31</v>
      </c>
      <c r="K27" s="14">
        <f>LARGE(($L27,$M27,$N27,R27,V27,Z27,AD27,AH27,AL27,AP27,AT27,AX27,BB27,BF27,BJ27,BN27,BR27,BV27,BZ27,CD27),1)+LARGE(($L27,$M27,$N27,R27,V27,Z27,AD27,AH27,AL27,AP27,AT27,AX27,BB27,BF27,BJ27,BN27,BR27,BV27,BZ27,CD27),2)+LARGE(($L27,$M27,$N27,R27,V27,Z27,AD27,AH27,AL27,AP27,AT27,AX27,BB27,BF27,BJ27,BN27,BR27,BV27,BZ27,CD27),3)</f>
        <v>25</v>
      </c>
      <c r="L27" s="9">
        <v>0</v>
      </c>
      <c r="M27" s="20">
        <v>0</v>
      </c>
      <c r="N27" s="11">
        <v>0</v>
      </c>
      <c r="O27" s="13"/>
      <c r="P27" s="23"/>
      <c r="Q27" s="23"/>
      <c r="R27" s="6"/>
      <c r="S27" s="156"/>
      <c r="T27" s="157"/>
      <c r="U27" s="157"/>
      <c r="V27" s="158"/>
      <c r="W27" s="13">
        <v>63</v>
      </c>
      <c r="X27" s="23">
        <v>61</v>
      </c>
      <c r="Y27" s="23">
        <v>11</v>
      </c>
      <c r="Z27" s="14">
        <v>8</v>
      </c>
      <c r="AA27" s="13"/>
      <c r="AB27" s="23"/>
      <c r="AC27" s="23"/>
      <c r="AD27" s="14"/>
      <c r="AE27" s="12"/>
      <c r="AF27" s="23"/>
      <c r="AG27" s="23"/>
      <c r="AH27" s="6"/>
      <c r="AI27" s="13">
        <v>61</v>
      </c>
      <c r="AJ27" s="23">
        <v>52</v>
      </c>
      <c r="AK27" s="23">
        <v>9</v>
      </c>
      <c r="AL27" s="14">
        <v>8</v>
      </c>
      <c r="AM27" s="15">
        <v>55</v>
      </c>
      <c r="AN27" s="10">
        <v>35</v>
      </c>
      <c r="AO27" s="10">
        <v>10</v>
      </c>
      <c r="AP27" s="16">
        <v>6</v>
      </c>
      <c r="AQ27" s="13"/>
      <c r="AR27" s="23"/>
      <c r="AS27" s="23"/>
      <c r="AT27" s="14"/>
      <c r="AU27" s="13"/>
      <c r="AV27" s="23"/>
      <c r="AW27" s="23"/>
      <c r="AX27" s="14"/>
      <c r="AY27" s="13"/>
      <c r="AZ27" s="23"/>
      <c r="BA27" s="23"/>
      <c r="BB27" s="14"/>
      <c r="BC27" s="13"/>
      <c r="BD27" s="23"/>
      <c r="BE27" s="23"/>
      <c r="BF27" s="14"/>
      <c r="BG27" s="13">
        <v>71</v>
      </c>
      <c r="BH27" s="23">
        <v>46</v>
      </c>
      <c r="BI27" s="23">
        <v>10</v>
      </c>
      <c r="BJ27" s="14">
        <v>9</v>
      </c>
      <c r="BK27" s="13"/>
      <c r="BL27" s="23"/>
      <c r="BM27" s="23"/>
      <c r="BN27" s="14"/>
      <c r="BO27" s="13"/>
      <c r="BP27" s="23"/>
      <c r="BQ27" s="23"/>
      <c r="BR27" s="14"/>
      <c r="BS27" s="13"/>
      <c r="BT27" s="23"/>
      <c r="BU27" s="23"/>
      <c r="BV27" s="14"/>
      <c r="BW27" s="13"/>
      <c r="BX27" s="23"/>
      <c r="BY27" s="23"/>
      <c r="BZ27" s="14"/>
      <c r="CA27" s="13"/>
      <c r="CB27" s="23"/>
      <c r="CC27" s="23"/>
      <c r="CD27" s="14"/>
    </row>
    <row r="28" spans="1:86" ht="15.95" customHeight="1" x14ac:dyDescent="0.25">
      <c r="A28" s="13">
        <f>RANK(F28,$F$27:$F$55,0)</f>
        <v>2</v>
      </c>
      <c r="B28" s="33" t="s">
        <v>78</v>
      </c>
      <c r="C28" s="136" t="s">
        <v>173</v>
      </c>
      <c r="D28" s="33" t="s">
        <v>79</v>
      </c>
      <c r="E28" s="20">
        <f>COUNTIF(O28:CD28,"&gt;-1")/4</f>
        <v>4</v>
      </c>
      <c r="F28" s="23">
        <f>IF(ISERR(H28),0,H28+I28+J28*10+K28*10)</f>
        <v>863</v>
      </c>
      <c r="G28" s="6">
        <f>IF(AND(F27&gt;0,F28&gt;0),F28-F27,"")</f>
        <v>-51</v>
      </c>
      <c r="H28" s="13">
        <f>LARGE(($L28,$M28,$N28,O28,S28,W28,AA28,AE28,AI28,AM28,AQ28,AU28,AY28,BC28,BG28,BK28,BO28,BS28,BW28,CA28),1)+LARGE(($L28,$M28,$N28,O28,S28,W28,AA28,AE28,AI28,AM28,AQ28,AU28,AY28,BC28,BG28,BK28,BO28,BS28,BW28,CA28),2)+LARGE(($L28,$M28,$N28,O28,S28,W28,AA28,AE28,AI28,AM28,AQ28,AU28,AY28,BC28,BG28,BK28,BO28,BS28,BW28,CA28),3)</f>
        <v>181</v>
      </c>
      <c r="I28" s="23">
        <f>LARGE(($L28,$M28,$N28,P28,T28,X28,AB28,AF28,AJ28,AN28,AR28,AV28,AZ28,BD28,BH28,BL28,BP28,BT28,BX28,CB28),1)+LARGE(($L28,$M28,$N28,P28,T28,X28,AB28,AF28,AJ28,AN28,AR28,AV28,AZ28,BD28,BH28,BL28,BP28,BT28,BX28,CB28),2)+LARGE(($L28,$M28,$N28,P28,T28,X28,AB28,AF28,AJ28,AN28,AR28,AV28,AZ28,BD28,BH28,BL28,BP28,BT28,BX28,CB28),3)</f>
        <v>142</v>
      </c>
      <c r="J28" s="23">
        <f>LARGE(($L28,$M28,$N28,Q28,U28,Y28,AC28,AG28,AK28,AO28,AS28,AW28,BA28,BE28,BI28,BM28,BQ28,BU28,BY28,CC28),1)+LARGE(($L28,$M28,$N28,Q28,U28,Y28,AC28,AG28,AK28,AO28,AS28,AW28,BA28,BE28,BI28,BM28,BQ28,BU28,BY28,CC28),2)+LARGE(($L28,$M28,$N28,Q28,U28,Y28,AC28,AG28,AK28,AO28,AS28,AW28,BA28,BE28,BI28,BM28,BQ28,BU28,BY28,CC28),3)</f>
        <v>25</v>
      </c>
      <c r="K28" s="14">
        <f>LARGE(($L28,$M28,$N28,R28,V28,Z28,AD28,AH28,AL28,AP28,AT28,AX28,BB28,BF28,BJ28,BN28,BR28,BV28,BZ28,CD28),1)+LARGE(($L28,$M28,$N28,R28,V28,Z28,AD28,AH28,AL28,AP28,AT28,AX28,BB28,BF28,BJ28,BN28,BR28,BV28,BZ28,CD28),2)+LARGE(($L28,$M28,$N28,R28,V28,Z28,AD28,AH28,AL28,AP28,AT28,AX28,BB28,BF28,BJ28,BN28,BR28,BV28,BZ28,CD28),3)</f>
        <v>29</v>
      </c>
      <c r="L28" s="9">
        <v>0</v>
      </c>
      <c r="M28" s="20">
        <v>0</v>
      </c>
      <c r="N28" s="11">
        <v>0</v>
      </c>
      <c r="O28" s="13">
        <v>54</v>
      </c>
      <c r="P28" s="23">
        <v>51</v>
      </c>
      <c r="Q28" s="23">
        <v>8</v>
      </c>
      <c r="R28" s="6">
        <v>6</v>
      </c>
      <c r="S28" s="156"/>
      <c r="T28" s="157"/>
      <c r="U28" s="157"/>
      <c r="V28" s="158"/>
      <c r="W28" s="13">
        <v>65</v>
      </c>
      <c r="X28" s="23">
        <v>32</v>
      </c>
      <c r="Y28" s="23">
        <v>8</v>
      </c>
      <c r="Z28" s="14">
        <v>8</v>
      </c>
      <c r="AA28" s="13"/>
      <c r="AB28" s="23"/>
      <c r="AC28" s="23"/>
      <c r="AD28" s="14"/>
      <c r="AE28" s="12"/>
      <c r="AF28" s="23"/>
      <c r="AG28" s="23"/>
      <c r="AH28" s="6"/>
      <c r="AI28" s="13"/>
      <c r="AJ28" s="23"/>
      <c r="AK28" s="23"/>
      <c r="AL28" s="14"/>
      <c r="AM28" s="15"/>
      <c r="AN28" s="10"/>
      <c r="AO28" s="10"/>
      <c r="AP28" s="16"/>
      <c r="AQ28" s="13"/>
      <c r="AR28" s="23"/>
      <c r="AS28" s="23"/>
      <c r="AT28" s="14"/>
      <c r="AU28" s="13"/>
      <c r="AV28" s="23"/>
      <c r="AW28" s="23"/>
      <c r="AX28" s="14"/>
      <c r="AY28" s="13">
        <v>62</v>
      </c>
      <c r="AZ28" s="23">
        <v>14</v>
      </c>
      <c r="BA28" s="23">
        <v>6</v>
      </c>
      <c r="BB28" s="14">
        <v>11</v>
      </c>
      <c r="BC28" s="13">
        <v>53</v>
      </c>
      <c r="BD28" s="23">
        <v>59</v>
      </c>
      <c r="BE28" s="23">
        <v>9</v>
      </c>
      <c r="BF28" s="14">
        <v>10</v>
      </c>
      <c r="BG28" s="13"/>
      <c r="BH28" s="23"/>
      <c r="BI28" s="23"/>
      <c r="BJ28" s="14"/>
      <c r="BK28" s="13"/>
      <c r="BL28" s="23"/>
      <c r="BM28" s="23"/>
      <c r="BN28" s="14"/>
      <c r="BO28" s="13"/>
      <c r="BP28" s="23"/>
      <c r="BQ28" s="23"/>
      <c r="BR28" s="14"/>
      <c r="BS28" s="13"/>
      <c r="BT28" s="23"/>
      <c r="BU28" s="23"/>
      <c r="BV28" s="14"/>
      <c r="BW28" s="13"/>
      <c r="BX28" s="23"/>
      <c r="BY28" s="23"/>
      <c r="BZ28" s="14"/>
      <c r="CA28" s="13"/>
      <c r="CB28" s="23"/>
      <c r="CC28" s="23"/>
      <c r="CD28" s="14"/>
      <c r="CF28" s="1"/>
      <c r="CG28" s="1"/>
      <c r="CH28" s="1"/>
    </row>
    <row r="29" spans="1:86" ht="15.95" customHeight="1" x14ac:dyDescent="0.25">
      <c r="A29" s="13">
        <f>RANK(F29,$F$27:$F$55,0)</f>
        <v>3</v>
      </c>
      <c r="B29" s="33" t="s">
        <v>83</v>
      </c>
      <c r="C29" s="136" t="s">
        <v>165</v>
      </c>
      <c r="D29" s="33" t="s">
        <v>84</v>
      </c>
      <c r="E29" s="20">
        <f>COUNTIF(O29:CD29,"&gt;-1")/4</f>
        <v>4</v>
      </c>
      <c r="F29" s="23">
        <f>IF(ISERR(H29),0,H29+I29+J29*10+K29*10)</f>
        <v>851</v>
      </c>
      <c r="G29" s="6">
        <f>IF(AND(F28&gt;0,F29&gt;0),F29-F28,"")</f>
        <v>-12</v>
      </c>
      <c r="H29" s="13">
        <f>LARGE(($L29,$M29,$N29,O29,S29,W29,AA29,AE29,AI29,AM29,AQ29,AU29,AY29,BC29,BG29,BK29,BO29,BS29,BW29,CA29),1)+LARGE(($L29,$M29,$N29,O29,S29,W29,AA29,AE29,AI29,AM29,AQ29,AU29,AY29,BC29,BG29,BK29,BO29,BS29,BW29,CA29),2)+LARGE(($L29,$M29,$N29,O29,S29,W29,AA29,AE29,AI29,AM29,AQ29,AU29,AY29,BC29,BG29,BK29,BO29,BS29,BW29,CA29),3)</f>
        <v>173</v>
      </c>
      <c r="I29" s="23">
        <f>LARGE(($L29,$M29,$N29,P29,T29,X29,AB29,AF29,AJ29,AN29,AR29,AV29,AZ29,BD29,BH29,BL29,BP29,BT29,BX29,CB29),1)+LARGE(($L29,$M29,$N29,P29,T29,X29,AB29,AF29,AJ29,AN29,AR29,AV29,AZ29,BD29,BH29,BL29,BP29,BT29,BX29,CB29),2)+LARGE(($L29,$M29,$N29,P29,T29,X29,AB29,AF29,AJ29,AN29,AR29,AV29,AZ29,BD29,BH29,BL29,BP29,BT29,BX29,CB29),3)</f>
        <v>158</v>
      </c>
      <c r="J29" s="23">
        <f>LARGE(($L29,$M29,$N29,Q29,U29,Y29,AC29,AG29,AK29,AO29,AS29,AW29,BA29,BE29,BI29,BM29,BQ29,BU29,BY29,CC29),1)+LARGE(($L29,$M29,$N29,Q29,U29,Y29,AC29,AG29,AK29,AO29,AS29,AW29,BA29,BE29,BI29,BM29,BQ29,BU29,BY29,CC29),2)+LARGE(($L29,$M29,$N29,Q29,U29,Y29,AC29,AG29,AK29,AO29,AS29,AW29,BA29,BE29,BI29,BM29,BQ29,BU29,BY29,CC29),3)</f>
        <v>22</v>
      </c>
      <c r="K29" s="14">
        <f>LARGE(($L29,$M29,$N29,R29,V29,Z29,AD29,AH29,AL29,AP29,AT29,AX29,BB29,BF29,BJ29,BN29,BR29,BV29,BZ29,CD29),1)+LARGE(($L29,$M29,$N29,R29,V29,Z29,AD29,AH29,AL29,AP29,AT29,AX29,BB29,BF29,BJ29,BN29,BR29,BV29,BZ29,CD29),2)+LARGE(($L29,$M29,$N29,R29,V29,Z29,AD29,AH29,AL29,AP29,AT29,AX29,BB29,BF29,BJ29,BN29,BR29,BV29,BZ29,CD29),3)</f>
        <v>30</v>
      </c>
      <c r="L29" s="9">
        <v>0</v>
      </c>
      <c r="M29" s="20">
        <v>0</v>
      </c>
      <c r="N29" s="11">
        <v>0</v>
      </c>
      <c r="O29" s="13">
        <v>62</v>
      </c>
      <c r="P29" s="23">
        <v>65</v>
      </c>
      <c r="Q29" s="23">
        <v>6</v>
      </c>
      <c r="R29" s="6">
        <v>11</v>
      </c>
      <c r="S29" s="156"/>
      <c r="T29" s="157"/>
      <c r="U29" s="157"/>
      <c r="V29" s="158"/>
      <c r="W29" s="13"/>
      <c r="X29" s="23"/>
      <c r="Y29" s="23"/>
      <c r="Z29" s="14"/>
      <c r="AA29" s="13"/>
      <c r="AB29" s="23"/>
      <c r="AC29" s="23"/>
      <c r="AD29" s="14"/>
      <c r="AE29" s="12"/>
      <c r="AF29" s="23"/>
      <c r="AG29" s="23"/>
      <c r="AH29" s="6"/>
      <c r="AI29" s="13">
        <v>58</v>
      </c>
      <c r="AJ29" s="23">
        <v>46</v>
      </c>
      <c r="AK29" s="23">
        <v>8</v>
      </c>
      <c r="AL29" s="14">
        <v>9</v>
      </c>
      <c r="AM29" s="15"/>
      <c r="AN29" s="10"/>
      <c r="AO29" s="10"/>
      <c r="AP29" s="16"/>
      <c r="AQ29" s="13"/>
      <c r="AR29" s="23"/>
      <c r="AS29" s="23"/>
      <c r="AT29" s="14"/>
      <c r="AU29" s="13"/>
      <c r="AV29" s="23"/>
      <c r="AW29" s="23"/>
      <c r="AX29" s="14"/>
      <c r="AY29" s="13">
        <v>52</v>
      </c>
      <c r="AZ29" s="23">
        <v>47</v>
      </c>
      <c r="BA29" s="23">
        <v>6</v>
      </c>
      <c r="BB29" s="14">
        <v>10</v>
      </c>
      <c r="BC29" s="13">
        <v>53</v>
      </c>
      <c r="BD29" s="23">
        <v>45</v>
      </c>
      <c r="BE29" s="23">
        <v>8</v>
      </c>
      <c r="BF29" s="14">
        <v>9</v>
      </c>
      <c r="BG29" s="13"/>
      <c r="BH29" s="23"/>
      <c r="BI29" s="23"/>
      <c r="BJ29" s="14"/>
      <c r="BK29" s="13"/>
      <c r="BL29" s="23"/>
      <c r="BM29" s="23"/>
      <c r="BN29" s="14"/>
      <c r="BO29" s="13"/>
      <c r="BP29" s="23"/>
      <c r="BQ29" s="23"/>
      <c r="BR29" s="14"/>
      <c r="BS29" s="13"/>
      <c r="BT29" s="23"/>
      <c r="BU29" s="23"/>
      <c r="BV29" s="14"/>
      <c r="BW29" s="13"/>
      <c r="BX29" s="23"/>
      <c r="BY29" s="23"/>
      <c r="BZ29" s="14"/>
      <c r="CA29" s="13"/>
      <c r="CB29" s="23"/>
      <c r="CC29" s="23"/>
      <c r="CD29" s="14"/>
      <c r="CF29" s="1"/>
      <c r="CG29" s="1"/>
      <c r="CH29" s="1"/>
    </row>
    <row r="30" spans="1:86" ht="15.95" customHeight="1" x14ac:dyDescent="0.25">
      <c r="A30" s="13">
        <f>RANK(F30,$F$27:$F$55,0)</f>
        <v>4</v>
      </c>
      <c r="B30" s="34" t="s">
        <v>99</v>
      </c>
      <c r="C30" s="134" t="s">
        <v>167</v>
      </c>
      <c r="D30" s="21" t="s">
        <v>100</v>
      </c>
      <c r="E30" s="20">
        <f>COUNTIF(O30:CD30,"&gt;-1")/4</f>
        <v>4</v>
      </c>
      <c r="F30" s="23">
        <f>IF(ISERR(H30),0,H30+I30+J30*10+K30*10)</f>
        <v>812</v>
      </c>
      <c r="G30" s="6">
        <f>IF(AND(F29&gt;0,F30&gt;0),F30-F29,"")</f>
        <v>-39</v>
      </c>
      <c r="H30" s="13">
        <f>LARGE(($L30,$M30,$N30,O30,S30,W30,AA30,AE30,AI30,AM30,AQ30,AU30,AY30,BC30,BG30,BK30,BO30,BS30,BW30,CA30),1)+LARGE(($L30,$M30,$N30,O30,S30,W30,AA30,AE30,AI30,AM30,AQ30,AU30,AY30,BC30,BG30,BK30,BO30,BS30,BW30,CA30),2)+LARGE(($L30,$M30,$N30,O30,S30,W30,AA30,AE30,AI30,AM30,AQ30,AU30,AY30,BC30,BG30,BK30,BO30,BS30,BW30,CA30),3)</f>
        <v>184</v>
      </c>
      <c r="I30" s="23">
        <f>LARGE(($L30,$M30,$N30,P30,T30,X30,AB30,AF30,AJ30,AN30,AR30,AV30,AZ30,BD30,BH30,BL30,BP30,BT30,BX30,CB30),1)+LARGE(($L30,$M30,$N30,P30,T30,X30,AB30,AF30,AJ30,AN30,AR30,AV30,AZ30,BD30,BH30,BL30,BP30,BT30,BX30,CB30),2)+LARGE(($L30,$M30,$N30,P30,T30,X30,AB30,AF30,AJ30,AN30,AR30,AV30,AZ30,BD30,BH30,BL30,BP30,BT30,BX30,CB30),3)</f>
        <v>128</v>
      </c>
      <c r="J30" s="23">
        <f>LARGE(($L30,$M30,$N30,Q30,U30,Y30,AC30,AG30,AK30,AO30,AS30,AW30,BA30,BE30,BI30,BM30,BQ30,BU30,BY30,CC30),1)+LARGE(($L30,$M30,$N30,Q30,U30,Y30,AC30,AG30,AK30,AO30,AS30,AW30,BA30,BE30,BI30,BM30,BQ30,BU30,BY30,CC30),2)+LARGE(($L30,$M30,$N30,Q30,U30,Y30,AC30,AG30,AK30,AO30,AS30,AW30,BA30,BE30,BI30,BM30,BQ30,BU30,BY30,CC30),3)</f>
        <v>24</v>
      </c>
      <c r="K30" s="14">
        <f>LARGE(($L30,$M30,$N30,R30,V30,Z30,AD30,AH30,AL30,AP30,AT30,AX30,BB30,BF30,BJ30,BN30,BR30,BV30,BZ30,CD30),1)+LARGE(($L30,$M30,$N30,R30,V30,Z30,AD30,AH30,AL30,AP30,AT30,AX30,BB30,BF30,BJ30,BN30,BR30,BV30,BZ30,CD30),2)+LARGE(($L30,$M30,$N30,R30,V30,Z30,AD30,AH30,AL30,AP30,AT30,AX30,BB30,BF30,BJ30,BN30,BR30,BV30,BZ30,CD30),3)</f>
        <v>26</v>
      </c>
      <c r="L30" s="9">
        <v>0</v>
      </c>
      <c r="M30" s="20">
        <v>0</v>
      </c>
      <c r="N30" s="11">
        <v>0</v>
      </c>
      <c r="O30" s="13">
        <v>62</v>
      </c>
      <c r="P30" s="23">
        <v>40</v>
      </c>
      <c r="Q30" s="23">
        <v>8</v>
      </c>
      <c r="R30" s="6">
        <v>8</v>
      </c>
      <c r="S30" s="156"/>
      <c r="T30" s="157"/>
      <c r="U30" s="157"/>
      <c r="V30" s="158"/>
      <c r="W30" s="13">
        <v>61</v>
      </c>
      <c r="X30" s="23">
        <v>38</v>
      </c>
      <c r="Y30" s="23">
        <v>9</v>
      </c>
      <c r="Z30" s="14">
        <v>9</v>
      </c>
      <c r="AA30" s="13">
        <v>61</v>
      </c>
      <c r="AB30" s="23">
        <v>39</v>
      </c>
      <c r="AC30" s="23">
        <v>7</v>
      </c>
      <c r="AD30" s="14">
        <v>8</v>
      </c>
      <c r="AE30" s="12"/>
      <c r="AF30" s="23"/>
      <c r="AG30" s="23"/>
      <c r="AH30" s="6"/>
      <c r="AI30" s="13"/>
      <c r="AJ30" s="23"/>
      <c r="AK30" s="23"/>
      <c r="AL30" s="14"/>
      <c r="AM30" s="15"/>
      <c r="AN30" s="10"/>
      <c r="AO30" s="10"/>
      <c r="AP30" s="16"/>
      <c r="AQ30" s="13"/>
      <c r="AR30" s="23"/>
      <c r="AS30" s="23"/>
      <c r="AT30" s="14"/>
      <c r="AU30" s="13"/>
      <c r="AV30" s="23"/>
      <c r="AW30" s="23"/>
      <c r="AX30" s="14"/>
      <c r="AY30" s="13"/>
      <c r="AZ30" s="23"/>
      <c r="BA30" s="23"/>
      <c r="BB30" s="14"/>
      <c r="BC30" s="13"/>
      <c r="BD30" s="23"/>
      <c r="BE30" s="23"/>
      <c r="BF30" s="14"/>
      <c r="BG30" s="13">
        <v>47</v>
      </c>
      <c r="BH30" s="23">
        <v>49</v>
      </c>
      <c r="BI30" s="23">
        <v>7</v>
      </c>
      <c r="BJ30" s="14">
        <v>9</v>
      </c>
      <c r="BK30" s="13"/>
      <c r="BL30" s="23"/>
      <c r="BM30" s="23"/>
      <c r="BN30" s="14"/>
      <c r="BO30" s="13"/>
      <c r="BP30" s="23"/>
      <c r="BQ30" s="23"/>
      <c r="BR30" s="14"/>
      <c r="BS30" s="13"/>
      <c r="BT30" s="23"/>
      <c r="BU30" s="23"/>
      <c r="BV30" s="14"/>
      <c r="BW30" s="13"/>
      <c r="BX30" s="23"/>
      <c r="BY30" s="23"/>
      <c r="BZ30" s="14"/>
      <c r="CA30" s="13"/>
      <c r="CB30" s="23"/>
      <c r="CC30" s="23"/>
      <c r="CD30" s="14"/>
      <c r="CF30" s="1"/>
      <c r="CG30" s="1"/>
      <c r="CH30" s="1"/>
    </row>
    <row r="31" spans="1:86" ht="15.95" customHeight="1" x14ac:dyDescent="0.25">
      <c r="A31" s="13">
        <f>RANK(F31,$F$27:$F$55,0)</f>
        <v>5</v>
      </c>
      <c r="B31" s="35" t="s">
        <v>70</v>
      </c>
      <c r="C31" s="135" t="s">
        <v>193</v>
      </c>
      <c r="D31" s="33" t="s">
        <v>95</v>
      </c>
      <c r="E31" s="20">
        <f>COUNTIF(O31:CD31,"&gt;-1")/4</f>
        <v>6</v>
      </c>
      <c r="F31" s="23">
        <f>IF(ISERR(H31),0,H31+I31+J31*10+K31*10)</f>
        <v>801</v>
      </c>
      <c r="G31" s="6">
        <f>IF(AND(F30&gt;0,F31&gt;0),F31-F30,"")</f>
        <v>-11</v>
      </c>
      <c r="H31" s="13">
        <f>LARGE(($L31,$M31,$N31,O31,S31,W31,AA31,AE31,AI31,AM31,AQ31,AU31,AY31,BC31,BG31,BK31,BO31,BS31,BW31,CA31),1)+LARGE(($L31,$M31,$N31,O31,S31,W31,AA31,AE31,AI31,AM31,AQ31,AU31,AY31,BC31,BG31,BK31,BO31,BS31,BW31,CA31),2)+LARGE(($L31,$M31,$N31,O31,S31,W31,AA31,AE31,AI31,AM31,AQ31,AU31,AY31,BC31,BG31,BK31,BO31,BS31,BW31,CA31),3)</f>
        <v>168</v>
      </c>
      <c r="I31" s="23">
        <f>LARGE(($L31,$M31,$N31,P31,T31,X31,AB31,AF31,AJ31,AN31,AR31,AV31,AZ31,BD31,BH31,BL31,BP31,BT31,BX31,CB31),1)+LARGE(($L31,$M31,$N31,P31,T31,X31,AB31,AF31,AJ31,AN31,AR31,AV31,AZ31,BD31,BH31,BL31,BP31,BT31,BX31,CB31),2)+LARGE(($L31,$M31,$N31,P31,T31,X31,AB31,AF31,AJ31,AN31,AR31,AV31,AZ31,BD31,BH31,BL31,BP31,BT31,BX31,CB31),3)</f>
        <v>73</v>
      </c>
      <c r="J31" s="23">
        <f>LARGE(($L31,$M31,$N31,Q31,U31,Y31,AC31,AG31,AK31,AO31,AS31,AW31,BA31,BE31,BI31,BM31,BQ31,BU31,BY31,CC31),1)+LARGE(($L31,$M31,$N31,Q31,U31,Y31,AC31,AG31,AK31,AO31,AS31,AW31,BA31,BE31,BI31,BM31,BQ31,BU31,BY31,CC31),2)+LARGE(($L31,$M31,$N31,Q31,U31,Y31,AC31,AG31,AK31,AO31,AS31,AW31,BA31,BE31,BI31,BM31,BQ31,BU31,BY31,CC31),3)</f>
        <v>30</v>
      </c>
      <c r="K31" s="14">
        <f>LARGE(($L31,$M31,$N31,R31,V31,Z31,AD31,AH31,AL31,AP31,AT31,AX31,BB31,BF31,BJ31,BN31,BR31,BV31,BZ31,CD31),1)+LARGE(($L31,$M31,$N31,R31,V31,Z31,AD31,AH31,AL31,AP31,AT31,AX31,BB31,BF31,BJ31,BN31,BR31,BV31,BZ31,CD31),2)+LARGE(($L31,$M31,$N31,R31,V31,Z31,AD31,AH31,AL31,AP31,AT31,AX31,BB31,BF31,BJ31,BN31,BR31,BV31,BZ31,CD31),3)</f>
        <v>26</v>
      </c>
      <c r="L31" s="9">
        <v>0</v>
      </c>
      <c r="M31" s="20">
        <v>0</v>
      </c>
      <c r="N31" s="11">
        <v>0</v>
      </c>
      <c r="O31" s="13">
        <v>30</v>
      </c>
      <c r="P31" s="23">
        <v>24</v>
      </c>
      <c r="Q31" s="23">
        <v>8</v>
      </c>
      <c r="R31" s="6">
        <v>9</v>
      </c>
      <c r="S31" s="156"/>
      <c r="T31" s="157"/>
      <c r="U31" s="157"/>
      <c r="V31" s="158"/>
      <c r="W31" s="13"/>
      <c r="X31" s="23"/>
      <c r="Y31" s="23"/>
      <c r="Z31" s="14"/>
      <c r="AA31" s="13">
        <v>37</v>
      </c>
      <c r="AB31" s="23">
        <v>17</v>
      </c>
      <c r="AC31" s="23">
        <v>6</v>
      </c>
      <c r="AD31" s="14">
        <v>7</v>
      </c>
      <c r="AE31" s="12"/>
      <c r="AF31" s="23"/>
      <c r="AG31" s="23"/>
      <c r="AH31" s="6"/>
      <c r="AI31" s="13">
        <v>55</v>
      </c>
      <c r="AJ31" s="23">
        <v>23</v>
      </c>
      <c r="AK31" s="23">
        <v>10</v>
      </c>
      <c r="AL31" s="14">
        <v>10</v>
      </c>
      <c r="AM31" s="15"/>
      <c r="AN31" s="10"/>
      <c r="AO31" s="10"/>
      <c r="AP31" s="16"/>
      <c r="AQ31" s="13">
        <v>57</v>
      </c>
      <c r="AR31" s="23">
        <v>10</v>
      </c>
      <c r="AS31" s="23">
        <v>10</v>
      </c>
      <c r="AT31" s="14">
        <v>7</v>
      </c>
      <c r="AU31" s="13"/>
      <c r="AV31" s="23"/>
      <c r="AW31" s="23"/>
      <c r="AX31" s="14"/>
      <c r="AY31" s="13">
        <v>56</v>
      </c>
      <c r="AZ31" s="23">
        <v>21</v>
      </c>
      <c r="BA31" s="23">
        <v>7</v>
      </c>
      <c r="BB31" s="14">
        <v>4</v>
      </c>
      <c r="BC31" s="13">
        <v>49</v>
      </c>
      <c r="BD31" s="23">
        <v>26</v>
      </c>
      <c r="BE31" s="23">
        <v>10</v>
      </c>
      <c r="BF31" s="14">
        <v>6</v>
      </c>
      <c r="BG31" s="13"/>
      <c r="BH31" s="23"/>
      <c r="BI31" s="23"/>
      <c r="BJ31" s="14"/>
      <c r="BK31" s="13"/>
      <c r="BL31" s="23"/>
      <c r="BM31" s="23"/>
      <c r="BN31" s="14"/>
      <c r="BO31" s="13"/>
      <c r="BP31" s="23"/>
      <c r="BQ31" s="23"/>
      <c r="BR31" s="14"/>
      <c r="BS31" s="13"/>
      <c r="BT31" s="23"/>
      <c r="BU31" s="23"/>
      <c r="BV31" s="14"/>
      <c r="BW31" s="13"/>
      <c r="BX31" s="23"/>
      <c r="BY31" s="23"/>
      <c r="BZ31" s="14"/>
      <c r="CA31" s="13"/>
      <c r="CB31" s="23"/>
      <c r="CC31" s="23"/>
      <c r="CD31" s="14"/>
      <c r="CF31" s="1"/>
      <c r="CG31" s="1"/>
      <c r="CH31" s="1"/>
    </row>
    <row r="32" spans="1:86" ht="15.95" customHeight="1" x14ac:dyDescent="0.25">
      <c r="A32" s="13">
        <f>RANK(F32,$F$27:$F$55,0)</f>
        <v>6</v>
      </c>
      <c r="B32" s="33" t="s">
        <v>73</v>
      </c>
      <c r="C32" s="136" t="s">
        <v>185</v>
      </c>
      <c r="D32" s="33"/>
      <c r="E32" s="20">
        <f>COUNTIF(O32:CD32,"&gt;-1")/4</f>
        <v>4</v>
      </c>
      <c r="F32" s="23">
        <f>IF(ISERR(H32),0,H32+I32+J32*10+K32*10)</f>
        <v>797</v>
      </c>
      <c r="G32" s="6">
        <f>IF(AND(F31&gt;0,F32&gt;0),F32-F31,"")</f>
        <v>-4</v>
      </c>
      <c r="H32" s="13">
        <f>LARGE(($L32,$M32,$N32,O32,S32,W32,AA32,AE32,AI32,AM32,AQ32,AU32,AY32,BC32,BG32,BK32,BO32,BS32,BW32,CA32),1)+LARGE(($L32,$M32,$N32,O32,S32,W32,AA32,AE32,AI32,AM32,AQ32,AU32,AY32,BC32,BG32,BK32,BO32,BS32,BW32,CA32),2)+LARGE(($L32,$M32,$N32,O32,S32,W32,AA32,AE32,AI32,AM32,AQ32,AU32,AY32,BC32,BG32,BK32,BO32,BS32,BW32,CA32),3)</f>
        <v>158</v>
      </c>
      <c r="I32" s="23">
        <f>LARGE(($L32,$M32,$N32,P32,T32,X32,AB32,AF32,AJ32,AN32,AR32,AV32,AZ32,BD32,BH32,BL32,BP32,BT32,BX32,CB32),1)+LARGE(($L32,$M32,$N32,P32,T32,X32,AB32,AF32,AJ32,AN32,AR32,AV32,AZ32,BD32,BH32,BL32,BP32,BT32,BX32,CB32),2)+LARGE(($L32,$M32,$N32,P32,T32,X32,AB32,AF32,AJ32,AN32,AR32,AV32,AZ32,BD32,BH32,BL32,BP32,BT32,BX32,CB32),3)</f>
        <v>99</v>
      </c>
      <c r="J32" s="23">
        <f>LARGE(($L32,$M32,$N32,Q32,U32,Y32,AC32,AG32,AK32,AO32,AS32,AW32,BA32,BE32,BI32,BM32,BQ32,BU32,BY32,CC32),1)+LARGE(($L32,$M32,$N32,Q32,U32,Y32,AC32,AG32,AK32,AO32,AS32,AW32,BA32,BE32,BI32,BM32,BQ32,BU32,BY32,CC32),2)+LARGE(($L32,$M32,$N32,Q32,U32,Y32,AC32,AG32,AK32,AO32,AS32,AW32,BA32,BE32,BI32,BM32,BQ32,BU32,BY32,CC32),3)</f>
        <v>23</v>
      </c>
      <c r="K32" s="14">
        <f>LARGE(($L32,$M32,$N32,R32,V32,Z32,AD32,AH32,AL32,AP32,AT32,AX32,BB32,BF32,BJ32,BN32,BR32,BV32,BZ32,CD32),1)+LARGE(($L32,$M32,$N32,R32,V32,Z32,AD32,AH32,AL32,AP32,AT32,AX32,BB32,BF32,BJ32,BN32,BR32,BV32,BZ32,CD32),2)+LARGE(($L32,$M32,$N32,R32,V32,Z32,AD32,AH32,AL32,AP32,AT32,AX32,BB32,BF32,BJ32,BN32,BR32,BV32,BZ32,CD32),3)</f>
        <v>31</v>
      </c>
      <c r="L32" s="9">
        <v>0</v>
      </c>
      <c r="M32" s="20">
        <v>0</v>
      </c>
      <c r="N32" s="11">
        <v>0</v>
      </c>
      <c r="O32" s="13">
        <v>45</v>
      </c>
      <c r="P32" s="23">
        <v>30</v>
      </c>
      <c r="Q32" s="23">
        <v>7</v>
      </c>
      <c r="R32" s="6">
        <v>11</v>
      </c>
      <c r="S32" s="156"/>
      <c r="T32" s="157"/>
      <c r="U32" s="157"/>
      <c r="V32" s="158"/>
      <c r="W32" s="13"/>
      <c r="X32" s="23"/>
      <c r="Y32" s="23"/>
      <c r="Z32" s="14"/>
      <c r="AA32" s="13"/>
      <c r="AB32" s="23"/>
      <c r="AC32" s="23"/>
      <c r="AD32" s="14"/>
      <c r="AE32" s="12"/>
      <c r="AF32" s="23"/>
      <c r="AG32" s="23"/>
      <c r="AH32" s="6"/>
      <c r="AI32" s="13">
        <v>64</v>
      </c>
      <c r="AJ32" s="23">
        <v>27</v>
      </c>
      <c r="AK32" s="23">
        <v>8</v>
      </c>
      <c r="AL32" s="14">
        <v>10</v>
      </c>
      <c r="AM32" s="15"/>
      <c r="AN32" s="10"/>
      <c r="AO32" s="10"/>
      <c r="AP32" s="16"/>
      <c r="AQ32" s="13">
        <v>48</v>
      </c>
      <c r="AR32" s="23">
        <v>4</v>
      </c>
      <c r="AS32" s="23">
        <v>8</v>
      </c>
      <c r="AT32" s="14">
        <v>8</v>
      </c>
      <c r="AU32" s="13"/>
      <c r="AV32" s="23"/>
      <c r="AW32" s="23"/>
      <c r="AX32" s="14"/>
      <c r="AY32" s="13"/>
      <c r="AZ32" s="23"/>
      <c r="BA32" s="23"/>
      <c r="BB32" s="14"/>
      <c r="BC32" s="13">
        <v>46</v>
      </c>
      <c r="BD32" s="23">
        <v>42</v>
      </c>
      <c r="BE32" s="23">
        <v>7</v>
      </c>
      <c r="BF32" s="14">
        <v>10</v>
      </c>
      <c r="BG32" s="13"/>
      <c r="BH32" s="23"/>
      <c r="BI32" s="23"/>
      <c r="BJ32" s="14"/>
      <c r="BK32" s="13"/>
      <c r="BL32" s="23"/>
      <c r="BM32" s="23"/>
      <c r="BN32" s="14"/>
      <c r="BO32" s="13"/>
      <c r="BP32" s="23"/>
      <c r="BQ32" s="23"/>
      <c r="BR32" s="14"/>
      <c r="BS32" s="13"/>
      <c r="BT32" s="23"/>
      <c r="BU32" s="23"/>
      <c r="BV32" s="14"/>
      <c r="BW32" s="13"/>
      <c r="BX32" s="23"/>
      <c r="BY32" s="23"/>
      <c r="BZ32" s="14"/>
      <c r="CA32" s="13"/>
      <c r="CB32" s="23"/>
      <c r="CC32" s="23"/>
      <c r="CD32" s="14"/>
      <c r="CF32" s="1"/>
      <c r="CG32" s="1"/>
      <c r="CH32" s="1"/>
    </row>
    <row r="33" spans="1:86" ht="15.95" customHeight="1" x14ac:dyDescent="0.25">
      <c r="A33" s="13">
        <f>RANK(F33,$F$27:$F$55,0)</f>
        <v>7</v>
      </c>
      <c r="B33" s="33" t="s">
        <v>426</v>
      </c>
      <c r="C33" s="136" t="s">
        <v>427</v>
      </c>
      <c r="D33" s="33"/>
      <c r="E33" s="20">
        <f>COUNTIF(O33:CD33,"&gt;-1")/4</f>
        <v>6</v>
      </c>
      <c r="F33" s="23">
        <f>IF(ISERR(H33),0,H33+I33+J33*10+K33*10)</f>
        <v>788</v>
      </c>
      <c r="G33" s="6">
        <f>IF(AND(F32&gt;0,F33&gt;0),F33-F32,"")</f>
        <v>-9</v>
      </c>
      <c r="H33" s="13">
        <f>LARGE(($L33,$M33,$N33,O33,S33,W33,AA33,AE33,AI33,AM33,AQ33,AU33,AY33,BC33,BG33,BK33,BO33,BS33,BW33,CA33),1)+LARGE(($L33,$M33,$N33,O33,S33,W33,AA33,AE33,AI33,AM33,AQ33,AU33,AY33,BC33,BG33,BK33,BO33,BS33,BW33,CA33),2)+LARGE(($L33,$M33,$N33,O33,S33,W33,AA33,AE33,AI33,AM33,AQ33,AU33,AY33,BC33,BG33,BK33,BO33,BS33,BW33,CA33),3)</f>
        <v>154</v>
      </c>
      <c r="I33" s="23">
        <f>LARGE(($L33,$M33,$N33,P33,T33,X33,AB33,AF33,AJ33,AN33,AR33,AV33,AZ33,BD33,BH33,BL33,BP33,BT33,BX33,CB33),1)+LARGE(($L33,$M33,$N33,P33,T33,X33,AB33,AF33,AJ33,AN33,AR33,AV33,AZ33,BD33,BH33,BL33,BP33,BT33,BX33,CB33),2)+LARGE(($L33,$M33,$N33,P33,T33,X33,AB33,AF33,AJ33,AN33,AR33,AV33,AZ33,BD33,BH33,BL33,BP33,BT33,BX33,CB33),3)</f>
        <v>94</v>
      </c>
      <c r="J33" s="23">
        <f>LARGE(($L33,$M33,$N33,Q33,U33,Y33,AC33,AG33,AK33,AO33,AS33,AW33,BA33,BE33,BI33,BM33,BQ33,BU33,BY33,CC33),1)+LARGE(($L33,$M33,$N33,Q33,U33,Y33,AC33,AG33,AK33,AO33,AS33,AW33,BA33,BE33,BI33,BM33,BQ33,BU33,BY33,CC33),2)+LARGE(($L33,$M33,$N33,Q33,U33,Y33,AC33,AG33,AK33,AO33,AS33,AW33,BA33,BE33,BI33,BM33,BQ33,BU33,BY33,CC33),3)</f>
        <v>26</v>
      </c>
      <c r="K33" s="14">
        <f>LARGE(($L33,$M33,$N33,R33,V33,Z33,AD33,AH33,AL33,AP33,AT33,AX33,BB33,BF33,BJ33,BN33,BR33,BV33,BZ33,CD33),1)+LARGE(($L33,$M33,$N33,R33,V33,Z33,AD33,AH33,AL33,AP33,AT33,AX33,BB33,BF33,BJ33,BN33,BR33,BV33,BZ33,CD33),2)+LARGE(($L33,$M33,$N33,R33,V33,Z33,AD33,AH33,AL33,AP33,AT33,AX33,BB33,BF33,BJ33,BN33,BR33,BV33,BZ33,CD33),3)</f>
        <v>28</v>
      </c>
      <c r="L33" s="9">
        <v>0</v>
      </c>
      <c r="M33" s="20">
        <v>0</v>
      </c>
      <c r="N33" s="11">
        <v>0</v>
      </c>
      <c r="O33" s="13"/>
      <c r="P33" s="23"/>
      <c r="Q33" s="23"/>
      <c r="R33" s="6"/>
      <c r="S33" s="156"/>
      <c r="T33" s="157"/>
      <c r="U33" s="157"/>
      <c r="V33" s="158"/>
      <c r="W33" s="13">
        <v>56</v>
      </c>
      <c r="X33" s="23">
        <v>22</v>
      </c>
      <c r="Y33" s="23">
        <v>9</v>
      </c>
      <c r="Z33" s="14">
        <v>6</v>
      </c>
      <c r="AA33" s="13">
        <v>18</v>
      </c>
      <c r="AB33" s="23">
        <v>14</v>
      </c>
      <c r="AC33" s="23">
        <v>6</v>
      </c>
      <c r="AD33" s="14">
        <v>4</v>
      </c>
      <c r="AE33" s="12"/>
      <c r="AF33" s="23"/>
      <c r="AG33" s="23"/>
      <c r="AH33" s="6"/>
      <c r="AI33" s="13">
        <v>27</v>
      </c>
      <c r="AJ33" s="23">
        <v>25</v>
      </c>
      <c r="AK33" s="23">
        <v>3</v>
      </c>
      <c r="AL33" s="14">
        <v>8</v>
      </c>
      <c r="AM33" s="15"/>
      <c r="AN33" s="10"/>
      <c r="AO33" s="10"/>
      <c r="AP33" s="16"/>
      <c r="AQ33" s="13"/>
      <c r="AR33" s="23"/>
      <c r="AS33" s="23"/>
      <c r="AT33" s="14"/>
      <c r="AU33" s="13">
        <v>55</v>
      </c>
      <c r="AV33" s="23">
        <v>37</v>
      </c>
      <c r="AW33" s="23">
        <v>9</v>
      </c>
      <c r="AX33" s="14">
        <v>10</v>
      </c>
      <c r="AY33" s="13"/>
      <c r="AZ33" s="23"/>
      <c r="BA33" s="23"/>
      <c r="BB33" s="14"/>
      <c r="BC33" s="13">
        <v>35</v>
      </c>
      <c r="BD33" s="23">
        <v>32</v>
      </c>
      <c r="BE33" s="23">
        <v>7</v>
      </c>
      <c r="BF33" s="14">
        <v>10</v>
      </c>
      <c r="BG33" s="13">
        <v>43</v>
      </c>
      <c r="BH33" s="23">
        <v>16</v>
      </c>
      <c r="BI33" s="23">
        <v>8</v>
      </c>
      <c r="BJ33" s="14">
        <v>4</v>
      </c>
      <c r="BK33" s="13"/>
      <c r="BL33" s="23"/>
      <c r="BM33" s="23"/>
      <c r="BN33" s="14"/>
      <c r="BO33" s="13"/>
      <c r="BP33" s="23"/>
      <c r="BQ33" s="23"/>
      <c r="BR33" s="14"/>
      <c r="BS33" s="13"/>
      <c r="BT33" s="23"/>
      <c r="BU33" s="23"/>
      <c r="BV33" s="14"/>
      <c r="BW33" s="13"/>
      <c r="BX33" s="23"/>
      <c r="BY33" s="23"/>
      <c r="BZ33" s="14"/>
      <c r="CA33" s="13"/>
      <c r="CB33" s="23"/>
      <c r="CC33" s="23"/>
      <c r="CD33" s="14"/>
      <c r="CF33" s="1"/>
      <c r="CG33" s="1"/>
      <c r="CH33" s="1"/>
    </row>
    <row r="34" spans="1:86" ht="15.95" customHeight="1" x14ac:dyDescent="0.25">
      <c r="A34" s="13">
        <f>RANK(F34,$F$27:$F$55,0)</f>
        <v>8</v>
      </c>
      <c r="B34" s="37" t="s">
        <v>360</v>
      </c>
      <c r="C34" s="139" t="s">
        <v>361</v>
      </c>
      <c r="D34" s="21" t="s">
        <v>36</v>
      </c>
      <c r="E34" s="20">
        <f>COUNTIF(O34:CD34,"&gt;-1")/4</f>
        <v>4</v>
      </c>
      <c r="F34" s="23">
        <f>IF(ISERR(H34),0,H34+I34+J34*10+K34*10)</f>
        <v>759</v>
      </c>
      <c r="G34" s="6">
        <f>IF(AND(F33&gt;0,F34&gt;0),F34-F33,"")</f>
        <v>-29</v>
      </c>
      <c r="H34" s="13">
        <f>LARGE(($L34,$M34,$N34,O34,S34,W34,AA34,AE34,AI34,AM34,AQ34,AU34,AY34,BC34,BG34,BK34,BO34,BS34,BW34,CA34),1)+LARGE(($L34,$M34,$N34,O34,S34,W34,AA34,AE34,AI34,AM34,AQ34,AU34,AY34,BC34,BG34,BK34,BO34,BS34,BW34,CA34),2)+LARGE(($L34,$M34,$N34,O34,S34,W34,AA34,AE34,AI34,AM34,AQ34,AU34,AY34,BC34,BG34,BK34,BO34,BS34,BW34,CA34),3)</f>
        <v>175</v>
      </c>
      <c r="I34" s="23">
        <f>LARGE(($L34,$M34,$N34,P34,T34,X34,AB34,AF34,AJ34,AN34,AR34,AV34,AZ34,BD34,BH34,BL34,BP34,BT34,BX34,CB34),1)+LARGE(($L34,$M34,$N34,P34,T34,X34,AB34,AF34,AJ34,AN34,AR34,AV34,AZ34,BD34,BH34,BL34,BP34,BT34,BX34,CB34),2)+LARGE(($L34,$M34,$N34,P34,T34,X34,AB34,AF34,AJ34,AN34,AR34,AV34,AZ34,BD34,BH34,BL34,BP34,BT34,BX34,CB34),3)</f>
        <v>74</v>
      </c>
      <c r="J34" s="23">
        <f>LARGE(($L34,$M34,$N34,Q34,U34,Y34,AC34,AG34,AK34,AO34,AS34,AW34,BA34,BE34,BI34,BM34,BQ34,BU34,BY34,CC34),1)+LARGE(($L34,$M34,$N34,Q34,U34,Y34,AC34,AG34,AK34,AO34,AS34,AW34,BA34,BE34,BI34,BM34,BQ34,BU34,BY34,CC34),2)+LARGE(($L34,$M34,$N34,Q34,U34,Y34,AC34,AG34,AK34,AO34,AS34,AW34,BA34,BE34,BI34,BM34,BQ34,BU34,BY34,CC34),3)</f>
        <v>28</v>
      </c>
      <c r="K34" s="14">
        <f>LARGE(($L34,$M34,$N34,R34,V34,Z34,AD34,AH34,AL34,AP34,AT34,AX34,BB34,BF34,BJ34,BN34,BR34,BV34,BZ34,CD34),1)+LARGE(($L34,$M34,$N34,R34,V34,Z34,AD34,AH34,AL34,AP34,AT34,AX34,BB34,BF34,BJ34,BN34,BR34,BV34,BZ34,CD34),2)+LARGE(($L34,$M34,$N34,R34,V34,Z34,AD34,AH34,AL34,AP34,AT34,AX34,BB34,BF34,BJ34,BN34,BR34,BV34,BZ34,CD34),3)</f>
        <v>23</v>
      </c>
      <c r="L34" s="9">
        <v>0</v>
      </c>
      <c r="M34" s="20">
        <v>0</v>
      </c>
      <c r="N34" s="11">
        <v>0</v>
      </c>
      <c r="O34" s="13"/>
      <c r="P34" s="23"/>
      <c r="Q34" s="23"/>
      <c r="R34" s="6"/>
      <c r="S34" s="156"/>
      <c r="T34" s="157"/>
      <c r="U34" s="157"/>
      <c r="V34" s="158"/>
      <c r="W34" s="13">
        <v>68</v>
      </c>
      <c r="X34" s="23">
        <v>12</v>
      </c>
      <c r="Y34" s="23">
        <v>8</v>
      </c>
      <c r="Z34" s="14">
        <v>8</v>
      </c>
      <c r="AA34" s="13">
        <v>53</v>
      </c>
      <c r="AB34" s="23">
        <v>22</v>
      </c>
      <c r="AC34" s="23">
        <v>9</v>
      </c>
      <c r="AD34" s="14">
        <v>8</v>
      </c>
      <c r="AE34" s="12"/>
      <c r="AF34" s="23"/>
      <c r="AG34" s="23"/>
      <c r="AH34" s="6"/>
      <c r="AI34" s="13"/>
      <c r="AJ34" s="23"/>
      <c r="AK34" s="23"/>
      <c r="AL34" s="14"/>
      <c r="AM34" s="15">
        <v>42</v>
      </c>
      <c r="AN34" s="10">
        <v>39</v>
      </c>
      <c r="AO34" s="10">
        <v>10</v>
      </c>
      <c r="AP34" s="16">
        <v>7</v>
      </c>
      <c r="AQ34" s="13"/>
      <c r="AR34" s="23"/>
      <c r="AS34" s="23"/>
      <c r="AT34" s="14"/>
      <c r="AU34" s="13"/>
      <c r="AV34" s="23"/>
      <c r="AW34" s="23"/>
      <c r="AX34" s="14"/>
      <c r="AY34" s="13">
        <v>54</v>
      </c>
      <c r="AZ34" s="23">
        <v>13</v>
      </c>
      <c r="BA34" s="23">
        <v>9</v>
      </c>
      <c r="BB34" s="14">
        <v>5</v>
      </c>
      <c r="BC34" s="13"/>
      <c r="BD34" s="23"/>
      <c r="BE34" s="23"/>
      <c r="BF34" s="14"/>
      <c r="BG34" s="13"/>
      <c r="BH34" s="23"/>
      <c r="BI34" s="23"/>
      <c r="BJ34" s="14"/>
      <c r="BK34" s="13"/>
      <c r="BL34" s="23"/>
      <c r="BM34" s="23"/>
      <c r="BN34" s="14"/>
      <c r="BO34" s="13"/>
      <c r="BP34" s="23"/>
      <c r="BQ34" s="23"/>
      <c r="BR34" s="14"/>
      <c r="BS34" s="13"/>
      <c r="BT34" s="23"/>
      <c r="BU34" s="23"/>
      <c r="BV34" s="14"/>
      <c r="BW34" s="13"/>
      <c r="BX34" s="23"/>
      <c r="BY34" s="23"/>
      <c r="BZ34" s="14"/>
      <c r="CA34" s="13"/>
      <c r="CB34" s="23"/>
      <c r="CC34" s="23"/>
      <c r="CD34" s="14"/>
      <c r="CF34" s="1"/>
      <c r="CG34" s="1"/>
      <c r="CH34" s="1"/>
    </row>
    <row r="35" spans="1:86" ht="15.95" customHeight="1" x14ac:dyDescent="0.25">
      <c r="A35" s="13">
        <f>RANK(F35,$F$27:$F$55,0)</f>
        <v>9</v>
      </c>
      <c r="B35" s="33" t="s">
        <v>47</v>
      </c>
      <c r="C35" s="136" t="s">
        <v>315</v>
      </c>
      <c r="D35" s="33"/>
      <c r="E35" s="20">
        <f>COUNTIF(O35:CD35,"&gt;-1")/4</f>
        <v>4</v>
      </c>
      <c r="F35" s="23">
        <f>IF(ISERR(H35),0,H35+I35+J35*10+K35*10)</f>
        <v>743</v>
      </c>
      <c r="G35" s="6">
        <f>IF(AND(F34&gt;0,F35&gt;0),F35-F34,"")</f>
        <v>-16</v>
      </c>
      <c r="H35" s="13">
        <f>LARGE(($L35,$M35,$N35,O35,S35,W35,AA35,AE35,AI35,AM35,AQ35,AU35,AY35,BC35,BG35,BK35,BO35,BS35,BW35,CA35),1)+LARGE(($L35,$M35,$N35,O35,S35,W35,AA35,AE35,AI35,AM35,AQ35,AU35,AY35,BC35,BG35,BK35,BO35,BS35,BW35,CA35),2)+LARGE(($L35,$M35,$N35,O35,S35,W35,AA35,AE35,AI35,AM35,AQ35,AU35,AY35,BC35,BG35,BK35,BO35,BS35,BW35,CA35),3)</f>
        <v>163</v>
      </c>
      <c r="I35" s="23">
        <f>LARGE(($L35,$M35,$N35,P35,T35,X35,AB35,AF35,AJ35,AN35,AR35,AV35,AZ35,BD35,BH35,BL35,BP35,BT35,BX35,CB35),1)+LARGE(($L35,$M35,$N35,P35,T35,X35,AB35,AF35,AJ35,AN35,AR35,AV35,AZ35,BD35,BH35,BL35,BP35,BT35,BX35,CB35),2)+LARGE(($L35,$M35,$N35,P35,T35,X35,AB35,AF35,AJ35,AN35,AR35,AV35,AZ35,BD35,BH35,BL35,BP35,BT35,BX35,CB35),3)</f>
        <v>70</v>
      </c>
      <c r="J35" s="23">
        <f>LARGE(($L35,$M35,$N35,Q35,U35,Y35,AC35,AG35,AK35,AO35,AS35,AW35,BA35,BE35,BI35,BM35,BQ35,BU35,BY35,CC35),1)+LARGE(($L35,$M35,$N35,Q35,U35,Y35,AC35,AG35,AK35,AO35,AS35,AW35,BA35,BE35,BI35,BM35,BQ35,BU35,BY35,CC35),2)+LARGE(($L35,$M35,$N35,Q35,U35,Y35,AC35,AG35,AK35,AO35,AS35,AW35,BA35,BE35,BI35,BM35,BQ35,BU35,BY35,CC35),3)</f>
        <v>25</v>
      </c>
      <c r="K35" s="14">
        <f>LARGE(($L35,$M35,$N35,R35,V35,Z35,AD35,AH35,AL35,AP35,AT35,AX35,BB35,BF35,BJ35,BN35,BR35,BV35,BZ35,CD35),1)+LARGE(($L35,$M35,$N35,R35,V35,Z35,AD35,AH35,AL35,AP35,AT35,AX35,BB35,BF35,BJ35,BN35,BR35,BV35,BZ35,CD35),2)+LARGE(($L35,$M35,$N35,R35,V35,Z35,AD35,AH35,AL35,AP35,AT35,AX35,BB35,BF35,BJ35,BN35,BR35,BV35,BZ35,CD35),3)</f>
        <v>26</v>
      </c>
      <c r="L35" s="9">
        <v>0</v>
      </c>
      <c r="M35" s="20">
        <v>0</v>
      </c>
      <c r="N35" s="11">
        <v>0</v>
      </c>
      <c r="O35" s="13">
        <v>40</v>
      </c>
      <c r="P35" s="23">
        <v>14</v>
      </c>
      <c r="Q35" s="23">
        <v>9</v>
      </c>
      <c r="R35" s="6">
        <v>9</v>
      </c>
      <c r="S35" s="156"/>
      <c r="T35" s="157"/>
      <c r="U35" s="157"/>
      <c r="V35" s="158"/>
      <c r="W35" s="13"/>
      <c r="X35" s="23"/>
      <c r="Y35" s="23"/>
      <c r="Z35" s="14"/>
      <c r="AA35" s="13"/>
      <c r="AB35" s="23"/>
      <c r="AC35" s="23"/>
      <c r="AD35" s="14"/>
      <c r="AE35" s="12"/>
      <c r="AF35" s="23"/>
      <c r="AG35" s="23"/>
      <c r="AH35" s="6"/>
      <c r="AI35" s="13">
        <v>50</v>
      </c>
      <c r="AJ35" s="23">
        <v>14</v>
      </c>
      <c r="AK35" s="23">
        <v>8</v>
      </c>
      <c r="AL35" s="14">
        <v>9</v>
      </c>
      <c r="AM35" s="15"/>
      <c r="AN35" s="10"/>
      <c r="AO35" s="10"/>
      <c r="AP35" s="16"/>
      <c r="AQ35" s="13"/>
      <c r="AR35" s="23"/>
      <c r="AS35" s="23"/>
      <c r="AT35" s="14"/>
      <c r="AU35" s="13"/>
      <c r="AV35" s="23"/>
      <c r="AW35" s="23"/>
      <c r="AX35" s="14"/>
      <c r="AY35" s="13">
        <v>61</v>
      </c>
      <c r="AZ35" s="23">
        <v>28</v>
      </c>
      <c r="BA35" s="23">
        <v>8</v>
      </c>
      <c r="BB35" s="14">
        <v>7</v>
      </c>
      <c r="BC35" s="13">
        <v>52</v>
      </c>
      <c r="BD35" s="23">
        <v>28</v>
      </c>
      <c r="BE35" s="23">
        <v>7</v>
      </c>
      <c r="BF35" s="14">
        <v>8</v>
      </c>
      <c r="BG35" s="13"/>
      <c r="BH35" s="23"/>
      <c r="BI35" s="23"/>
      <c r="BJ35" s="14"/>
      <c r="BK35" s="13"/>
      <c r="BL35" s="23"/>
      <c r="BM35" s="23"/>
      <c r="BN35" s="14"/>
      <c r="BO35" s="13"/>
      <c r="BP35" s="23"/>
      <c r="BQ35" s="23"/>
      <c r="BR35" s="14"/>
      <c r="BS35" s="13"/>
      <c r="BT35" s="23"/>
      <c r="BU35" s="23"/>
      <c r="BV35" s="14"/>
      <c r="BW35" s="13"/>
      <c r="BX35" s="23"/>
      <c r="BY35" s="23"/>
      <c r="BZ35" s="14"/>
      <c r="CA35" s="13"/>
      <c r="CB35" s="23"/>
      <c r="CC35" s="23"/>
      <c r="CD35" s="14"/>
      <c r="CF35" s="1"/>
      <c r="CG35" s="1"/>
      <c r="CH35" s="1"/>
    </row>
    <row r="36" spans="1:86" ht="15.95" customHeight="1" x14ac:dyDescent="0.25">
      <c r="A36" s="13">
        <f>RANK(F36,$F$27:$F$55,0)</f>
        <v>10</v>
      </c>
      <c r="B36" s="33" t="s">
        <v>473</v>
      </c>
      <c r="C36" s="136"/>
      <c r="D36" s="33"/>
      <c r="E36" s="20">
        <f>COUNTIF(O36:CD36,"&gt;-1")/4</f>
        <v>4</v>
      </c>
      <c r="F36" s="23">
        <f>IF(ISERR(H36),0,H36+I36+J36*10+K36*10)</f>
        <v>722</v>
      </c>
      <c r="G36" s="6">
        <f>IF(AND(F35&gt;0,F36&gt;0),F36-F35,"")</f>
        <v>-21</v>
      </c>
      <c r="H36" s="13">
        <f>LARGE(($L36,$M36,$N36,O36,S36,W36,AA36,AE36,AI36,AM36,AQ36,AU36,AY36,BC36,BG36,BK36,BO36,BS36,BW36,CA36),1)+LARGE(($L36,$M36,$N36,O36,S36,W36,AA36,AE36,AI36,AM36,AQ36,AU36,AY36,BC36,BG36,BK36,BO36,BS36,BW36,CA36),2)+LARGE(($L36,$M36,$N36,O36,S36,W36,AA36,AE36,AI36,AM36,AQ36,AU36,AY36,BC36,BG36,BK36,BO36,BS36,BW36,CA36),3)</f>
        <v>168</v>
      </c>
      <c r="I36" s="23">
        <f>LARGE(($L36,$M36,$N36,P36,T36,X36,AB36,AF36,AJ36,AN36,AR36,AV36,AZ36,BD36,BH36,BL36,BP36,BT36,BX36,CB36),1)+LARGE(($L36,$M36,$N36,P36,T36,X36,AB36,AF36,AJ36,AN36,AR36,AV36,AZ36,BD36,BH36,BL36,BP36,BT36,BX36,CB36),2)+LARGE(($L36,$M36,$N36,P36,T36,X36,AB36,AF36,AJ36,AN36,AR36,AV36,AZ36,BD36,BH36,BL36,BP36,BT36,BX36,CB36),3)</f>
        <v>84</v>
      </c>
      <c r="J36" s="23">
        <f>LARGE(($L36,$M36,$N36,Q36,U36,Y36,AC36,AG36,AK36,AO36,AS36,AW36,BA36,BE36,BI36,BM36,BQ36,BU36,BY36,CC36),1)+LARGE(($L36,$M36,$N36,Q36,U36,Y36,AC36,AG36,AK36,AO36,AS36,AW36,BA36,BE36,BI36,BM36,BQ36,BU36,BY36,CC36),2)+LARGE(($L36,$M36,$N36,Q36,U36,Y36,AC36,AG36,AK36,AO36,AS36,AW36,BA36,BE36,BI36,BM36,BQ36,BU36,BY36,CC36),3)</f>
        <v>24</v>
      </c>
      <c r="K36" s="14">
        <f>LARGE(($L36,$M36,$N36,R36,V36,Z36,AD36,AH36,AL36,AP36,AT36,AX36,BB36,BF36,BJ36,BN36,BR36,BV36,BZ36,CD36),1)+LARGE(($L36,$M36,$N36,R36,V36,Z36,AD36,AH36,AL36,AP36,AT36,AX36,BB36,BF36,BJ36,BN36,BR36,BV36,BZ36,CD36),2)+LARGE(($L36,$M36,$N36,R36,V36,Z36,AD36,AH36,AL36,AP36,AT36,AX36,BB36,BF36,BJ36,BN36,BR36,BV36,BZ36,CD36),3)</f>
        <v>23</v>
      </c>
      <c r="L36" s="9">
        <v>0</v>
      </c>
      <c r="M36" s="20">
        <v>0</v>
      </c>
      <c r="N36" s="11">
        <v>0</v>
      </c>
      <c r="O36" s="13"/>
      <c r="P36" s="23"/>
      <c r="Q36" s="23"/>
      <c r="R36" s="6"/>
      <c r="S36" s="156"/>
      <c r="T36" s="157"/>
      <c r="U36" s="157"/>
      <c r="V36" s="158"/>
      <c r="W36" s="13"/>
      <c r="X36" s="23"/>
      <c r="Y36" s="23"/>
      <c r="Z36" s="14"/>
      <c r="AA36" s="13">
        <v>48</v>
      </c>
      <c r="AB36" s="23">
        <v>11</v>
      </c>
      <c r="AC36" s="23">
        <v>8</v>
      </c>
      <c r="AD36" s="14">
        <v>7</v>
      </c>
      <c r="AE36" s="12"/>
      <c r="AF36" s="23"/>
      <c r="AG36" s="23"/>
      <c r="AH36" s="6"/>
      <c r="AI36" s="13">
        <v>35</v>
      </c>
      <c r="AJ36" s="23">
        <v>28</v>
      </c>
      <c r="AK36" s="23">
        <v>9</v>
      </c>
      <c r="AL36" s="14">
        <v>6</v>
      </c>
      <c r="AM36" s="15">
        <v>66</v>
      </c>
      <c r="AN36" s="10">
        <v>37</v>
      </c>
      <c r="AO36" s="10">
        <v>7</v>
      </c>
      <c r="AP36" s="16">
        <v>7</v>
      </c>
      <c r="AQ36" s="13"/>
      <c r="AR36" s="23"/>
      <c r="AS36" s="23"/>
      <c r="AT36" s="14"/>
      <c r="AU36" s="13"/>
      <c r="AV36" s="23"/>
      <c r="AW36" s="23"/>
      <c r="AX36" s="14"/>
      <c r="AY36" s="13"/>
      <c r="AZ36" s="23"/>
      <c r="BA36" s="23"/>
      <c r="BB36" s="14"/>
      <c r="BC36" s="13"/>
      <c r="BD36" s="23"/>
      <c r="BE36" s="23"/>
      <c r="BF36" s="14"/>
      <c r="BG36" s="13">
        <v>54</v>
      </c>
      <c r="BH36" s="23">
        <v>19</v>
      </c>
      <c r="BI36" s="23">
        <v>7</v>
      </c>
      <c r="BJ36" s="14">
        <v>9</v>
      </c>
      <c r="BK36" s="13"/>
      <c r="BL36" s="23"/>
      <c r="BM36" s="23"/>
      <c r="BN36" s="14"/>
      <c r="BO36" s="13"/>
      <c r="BP36" s="23"/>
      <c r="BQ36" s="23"/>
      <c r="BR36" s="14"/>
      <c r="BS36" s="13"/>
      <c r="BT36" s="23"/>
      <c r="BU36" s="23"/>
      <c r="BV36" s="14"/>
      <c r="BW36" s="13"/>
      <c r="BX36" s="23"/>
      <c r="BY36" s="23"/>
      <c r="BZ36" s="14"/>
      <c r="CA36" s="13"/>
      <c r="CB36" s="23"/>
      <c r="CC36" s="23"/>
      <c r="CD36" s="14"/>
      <c r="CF36" s="1"/>
      <c r="CG36" s="1"/>
      <c r="CH36" s="1"/>
    </row>
    <row r="37" spans="1:86" ht="15.95" customHeight="1" x14ac:dyDescent="0.25">
      <c r="A37" s="13">
        <f>RANK(F37,$F$27:$F$55,0)</f>
        <v>11</v>
      </c>
      <c r="B37" s="21" t="s">
        <v>386</v>
      </c>
      <c r="C37" s="133" t="s">
        <v>387</v>
      </c>
      <c r="D37" s="21"/>
      <c r="E37" s="20">
        <f>COUNTIF(O37:CD37,"&gt;-1")/4</f>
        <v>3</v>
      </c>
      <c r="F37" s="23">
        <f>IF(ISERR(H37),0,H37+I37+J37*10+K37*10)</f>
        <v>678</v>
      </c>
      <c r="G37" s="6">
        <f>IF(AND(F36&gt;0,F37&gt;0),F37-F36,"")</f>
        <v>-44</v>
      </c>
      <c r="H37" s="13">
        <f>LARGE(($L37,$M37,$N37,O37,S37,W37,AA37,AE37,AI37,AM37,AQ37,AU37,AY37,BC37,BG37,BK37,BO37,BS37,BW37,CA37),1)+LARGE(($L37,$M37,$N37,O37,S37,W37,AA37,AE37,AI37,AM37,AQ37,AU37,AY37,BC37,BG37,BK37,BO37,BS37,BW37,CA37),2)+LARGE(($L37,$M37,$N37,O37,S37,W37,AA37,AE37,AI37,AM37,AQ37,AU37,AY37,BC37,BG37,BK37,BO37,BS37,BW37,CA37),3)</f>
        <v>114</v>
      </c>
      <c r="I37" s="23">
        <f>LARGE(($L37,$M37,$N37,P37,T37,X37,AB37,AF37,AJ37,AN37,AR37,AV37,AZ37,BD37,BH37,BL37,BP37,BT37,BX37,CB37),1)+LARGE(($L37,$M37,$N37,P37,T37,X37,AB37,AF37,AJ37,AN37,AR37,AV37,AZ37,BD37,BH37,BL37,BP37,BT37,BX37,CB37),2)+LARGE(($L37,$M37,$N37,P37,T37,X37,AB37,AF37,AJ37,AN37,AR37,AV37,AZ37,BD37,BH37,BL37,BP37,BT37,BX37,CB37),3)</f>
        <v>24</v>
      </c>
      <c r="J37" s="23">
        <f>LARGE(($L37,$M37,$N37,Q37,U37,Y37,AC37,AG37,AK37,AO37,AS37,AW37,BA37,BE37,BI37,BM37,BQ37,BU37,BY37,CC37),1)+LARGE(($L37,$M37,$N37,Q37,U37,Y37,AC37,AG37,AK37,AO37,AS37,AW37,BA37,BE37,BI37,BM37,BQ37,BU37,BY37,CC37),2)+LARGE(($L37,$M37,$N37,Q37,U37,Y37,AC37,AG37,AK37,AO37,AS37,AW37,BA37,BE37,BI37,BM37,BQ37,BU37,BY37,CC37),3)</f>
        <v>30</v>
      </c>
      <c r="K37" s="14">
        <f>LARGE(($L37,$M37,$N37,R37,V37,Z37,AD37,AH37,AL37,AP37,AT37,AX37,BB37,BF37,BJ37,BN37,BR37,BV37,BZ37,CD37),1)+LARGE(($L37,$M37,$N37,R37,V37,Z37,AD37,AH37,AL37,AP37,AT37,AX37,BB37,BF37,BJ37,BN37,BR37,BV37,BZ37,CD37),2)+LARGE(($L37,$M37,$N37,R37,V37,Z37,AD37,AH37,AL37,AP37,AT37,AX37,BB37,BF37,BJ37,BN37,BR37,BV37,BZ37,CD37),3)</f>
        <v>24</v>
      </c>
      <c r="L37" s="9">
        <v>0</v>
      </c>
      <c r="M37" s="20">
        <v>0</v>
      </c>
      <c r="N37" s="11">
        <v>0</v>
      </c>
      <c r="O37" s="13"/>
      <c r="P37" s="23"/>
      <c r="Q37" s="23"/>
      <c r="R37" s="6"/>
      <c r="S37" s="156"/>
      <c r="T37" s="157"/>
      <c r="U37" s="157"/>
      <c r="V37" s="158"/>
      <c r="W37" s="13">
        <v>46</v>
      </c>
      <c r="X37" s="23">
        <v>4</v>
      </c>
      <c r="Y37" s="23">
        <v>11</v>
      </c>
      <c r="Z37" s="14">
        <v>9</v>
      </c>
      <c r="AA37" s="13">
        <v>17</v>
      </c>
      <c r="AB37" s="23">
        <v>11</v>
      </c>
      <c r="AC37" s="23">
        <v>8</v>
      </c>
      <c r="AD37" s="14">
        <v>8</v>
      </c>
      <c r="AE37" s="12"/>
      <c r="AF37" s="23"/>
      <c r="AG37" s="23"/>
      <c r="AH37" s="6"/>
      <c r="AI37" s="13"/>
      <c r="AJ37" s="23"/>
      <c r="AK37" s="23"/>
      <c r="AL37" s="14"/>
      <c r="AM37" s="15">
        <v>51</v>
      </c>
      <c r="AN37" s="10">
        <v>9</v>
      </c>
      <c r="AO37" s="10">
        <v>11</v>
      </c>
      <c r="AP37" s="16">
        <v>7</v>
      </c>
      <c r="AQ37" s="13"/>
      <c r="AR37" s="23"/>
      <c r="AS37" s="23"/>
      <c r="AT37" s="14"/>
      <c r="AU37" s="13"/>
      <c r="AV37" s="23"/>
      <c r="AW37" s="23"/>
      <c r="AX37" s="14"/>
      <c r="AY37" s="13"/>
      <c r="AZ37" s="23"/>
      <c r="BA37" s="23"/>
      <c r="BB37" s="14"/>
      <c r="BC37" s="13"/>
      <c r="BD37" s="23"/>
      <c r="BE37" s="23"/>
      <c r="BF37" s="14"/>
      <c r="BG37" s="13"/>
      <c r="BH37" s="23"/>
      <c r="BI37" s="23"/>
      <c r="BJ37" s="14"/>
      <c r="BK37" s="13"/>
      <c r="BL37" s="23"/>
      <c r="BM37" s="23"/>
      <c r="BN37" s="14"/>
      <c r="BO37" s="13"/>
      <c r="BP37" s="23"/>
      <c r="BQ37" s="23"/>
      <c r="BR37" s="14"/>
      <c r="BS37" s="13"/>
      <c r="BT37" s="23"/>
      <c r="BU37" s="23"/>
      <c r="BV37" s="14"/>
      <c r="BW37" s="13"/>
      <c r="BX37" s="23"/>
      <c r="BY37" s="23"/>
      <c r="BZ37" s="14"/>
      <c r="CA37" s="13"/>
      <c r="CB37" s="23"/>
      <c r="CC37" s="23"/>
      <c r="CD37" s="14"/>
      <c r="CF37" s="1"/>
      <c r="CG37" s="1"/>
      <c r="CH37" s="1"/>
    </row>
    <row r="38" spans="1:86" ht="15.95" customHeight="1" x14ac:dyDescent="0.25">
      <c r="A38" s="13">
        <f>RANK(F38,$F$27:$F$55,0)</f>
        <v>12</v>
      </c>
      <c r="B38" s="38" t="s">
        <v>358</v>
      </c>
      <c r="C38" s="134" t="s">
        <v>359</v>
      </c>
      <c r="D38" s="33"/>
      <c r="E38" s="20">
        <f>COUNTIF(O38:CD38,"&gt;-1")/4</f>
        <v>3</v>
      </c>
      <c r="F38" s="23">
        <f>IF(ISERR(H38),0,H38+I38+J38*10+K38*10)</f>
        <v>671</v>
      </c>
      <c r="G38" s="6">
        <f>IF(AND(F37&gt;0,F38&gt;0),F38-F37,"")</f>
        <v>-7</v>
      </c>
      <c r="H38" s="13">
        <f>LARGE(($L38,$M38,$N38,O38,S38,W38,AA38,AE38,AI38,AM38,AQ38,AU38,AY38,BC38,BG38,BK38,BO38,BS38,BW38,CA38),1)+LARGE(($L38,$M38,$N38,O38,S38,W38,AA38,AE38,AI38,AM38,AQ38,AU38,AY38,BC38,BG38,BK38,BO38,BS38,BW38,CA38),2)+LARGE(($L38,$M38,$N38,O38,S38,W38,AA38,AE38,AI38,AM38,AQ38,AU38,AY38,BC38,BG38,BK38,BO38,BS38,BW38,CA38),3)</f>
        <v>161</v>
      </c>
      <c r="I38" s="23">
        <f>LARGE(($L38,$M38,$N38,P38,T38,X38,AB38,AF38,AJ38,AN38,AR38,AV38,AZ38,BD38,BH38,BL38,BP38,BT38,BX38,CB38),1)+LARGE(($L38,$M38,$N38,P38,T38,X38,AB38,AF38,AJ38,AN38,AR38,AV38,AZ38,BD38,BH38,BL38,BP38,BT38,BX38,CB38),2)+LARGE(($L38,$M38,$N38,P38,T38,X38,AB38,AF38,AJ38,AN38,AR38,AV38,AZ38,BD38,BH38,BL38,BP38,BT38,BX38,CB38),3)</f>
        <v>50</v>
      </c>
      <c r="J38" s="23">
        <f>LARGE(($L38,$M38,$N38,Q38,U38,Y38,AC38,AG38,AK38,AO38,AS38,AW38,BA38,BE38,BI38,BM38,BQ38,BU38,BY38,CC38),1)+LARGE(($L38,$M38,$N38,Q38,U38,Y38,AC38,AG38,AK38,AO38,AS38,AW38,BA38,BE38,BI38,BM38,BQ38,BU38,BY38,CC38),2)+LARGE(($L38,$M38,$N38,Q38,U38,Y38,AC38,AG38,AK38,AO38,AS38,AW38,BA38,BE38,BI38,BM38,BQ38,BU38,BY38,CC38),3)</f>
        <v>18</v>
      </c>
      <c r="K38" s="14">
        <f>LARGE(($L38,$M38,$N38,R38,V38,Z38,AD38,AH38,AL38,AP38,AT38,AX38,BB38,BF38,BJ38,BN38,BR38,BV38,BZ38,CD38),1)+LARGE(($L38,$M38,$N38,R38,V38,Z38,AD38,AH38,AL38,AP38,AT38,AX38,BB38,BF38,BJ38,BN38,BR38,BV38,BZ38,CD38),2)+LARGE(($L38,$M38,$N38,R38,V38,Z38,AD38,AH38,AL38,AP38,AT38,AX38,BB38,BF38,BJ38,BN38,BR38,BV38,BZ38,CD38),3)</f>
        <v>28</v>
      </c>
      <c r="L38" s="9">
        <v>0</v>
      </c>
      <c r="M38" s="20">
        <v>0</v>
      </c>
      <c r="N38" s="11">
        <v>0</v>
      </c>
      <c r="O38" s="13">
        <v>50</v>
      </c>
      <c r="P38" s="23">
        <v>18</v>
      </c>
      <c r="Q38" s="23">
        <v>7</v>
      </c>
      <c r="R38" s="6">
        <v>10</v>
      </c>
      <c r="S38" s="156"/>
      <c r="T38" s="157"/>
      <c r="U38" s="157"/>
      <c r="V38" s="158"/>
      <c r="W38" s="13"/>
      <c r="X38" s="23"/>
      <c r="Y38" s="23"/>
      <c r="Z38" s="14"/>
      <c r="AA38" s="13"/>
      <c r="AB38" s="23"/>
      <c r="AC38" s="23"/>
      <c r="AD38" s="14"/>
      <c r="AE38" s="12"/>
      <c r="AF38" s="23"/>
      <c r="AG38" s="23"/>
      <c r="AH38" s="6"/>
      <c r="AI38" s="13"/>
      <c r="AJ38" s="23"/>
      <c r="AK38" s="23"/>
      <c r="AL38" s="14"/>
      <c r="AM38" s="15"/>
      <c r="AN38" s="10"/>
      <c r="AO38" s="10"/>
      <c r="AP38" s="16"/>
      <c r="AQ38" s="13"/>
      <c r="AR38" s="23"/>
      <c r="AS38" s="23"/>
      <c r="AT38" s="14"/>
      <c r="AU38" s="13"/>
      <c r="AV38" s="23"/>
      <c r="AW38" s="23"/>
      <c r="AX38" s="14"/>
      <c r="AY38" s="13">
        <v>46</v>
      </c>
      <c r="AZ38" s="23">
        <v>16</v>
      </c>
      <c r="BA38" s="23">
        <v>6</v>
      </c>
      <c r="BB38" s="14">
        <v>9</v>
      </c>
      <c r="BC38" s="13">
        <v>65</v>
      </c>
      <c r="BD38" s="23">
        <v>16</v>
      </c>
      <c r="BE38" s="23">
        <v>5</v>
      </c>
      <c r="BF38" s="14">
        <v>9</v>
      </c>
      <c r="BG38" s="13"/>
      <c r="BH38" s="23"/>
      <c r="BI38" s="23"/>
      <c r="BJ38" s="14"/>
      <c r="BK38" s="13"/>
      <c r="BL38" s="23"/>
      <c r="BM38" s="23"/>
      <c r="BN38" s="14"/>
      <c r="BO38" s="13"/>
      <c r="BP38" s="23"/>
      <c r="BQ38" s="23"/>
      <c r="BR38" s="14"/>
      <c r="BS38" s="13"/>
      <c r="BT38" s="23"/>
      <c r="BU38" s="23"/>
      <c r="BV38" s="14"/>
      <c r="BW38" s="13"/>
      <c r="BX38" s="23"/>
      <c r="BY38" s="23"/>
      <c r="BZ38" s="14"/>
      <c r="CA38" s="13"/>
      <c r="CB38" s="23"/>
      <c r="CC38" s="23"/>
      <c r="CD38" s="14"/>
      <c r="CF38" s="1"/>
      <c r="CG38" s="1"/>
      <c r="CH38" s="1"/>
    </row>
    <row r="39" spans="1:86" ht="15.95" customHeight="1" x14ac:dyDescent="0.25">
      <c r="A39" s="13">
        <f>RANK(F39,$F$27:$F$55,0)</f>
        <v>13</v>
      </c>
      <c r="B39" s="33" t="s">
        <v>82</v>
      </c>
      <c r="C39" s="136" t="s">
        <v>163</v>
      </c>
      <c r="D39" s="33" t="s">
        <v>85</v>
      </c>
      <c r="E39" s="20">
        <f>COUNTIF(O39:CD39,"&gt;-1")/4</f>
        <v>4</v>
      </c>
      <c r="F39" s="23">
        <f>IF(ISERR(H39),0,H39+I39+J39*10+K39*10)</f>
        <v>666</v>
      </c>
      <c r="G39" s="6">
        <f>IF(AND(F38&gt;0,F39&gt;0),F39-F38,"")</f>
        <v>-5</v>
      </c>
      <c r="H39" s="13">
        <f>LARGE(($L39,$M39,$N39,O39,S39,W39,AA39,AE39,AI39,AM39,AQ39,AU39,AY39,BC39,BG39,BK39,BO39,BS39,BW39,CA39),1)+LARGE(($L39,$M39,$N39,O39,S39,W39,AA39,AE39,AI39,AM39,AQ39,AU39,AY39,BC39,BG39,BK39,BO39,BS39,BW39,CA39),2)+LARGE(($L39,$M39,$N39,O39,S39,W39,AA39,AE39,AI39,AM39,AQ39,AU39,AY39,BC39,BG39,BK39,BO39,BS39,BW39,CA39),3)</f>
        <v>144</v>
      </c>
      <c r="I39" s="23">
        <f>LARGE(($L39,$M39,$N39,P39,T39,X39,AB39,AF39,AJ39,AN39,AR39,AV39,AZ39,BD39,BH39,BL39,BP39,BT39,BX39,CB39),1)+LARGE(($L39,$M39,$N39,P39,T39,X39,AB39,AF39,AJ39,AN39,AR39,AV39,AZ39,BD39,BH39,BL39,BP39,BT39,BX39,CB39),2)+LARGE(($L39,$M39,$N39,P39,T39,X39,AB39,AF39,AJ39,AN39,AR39,AV39,AZ39,BD39,BH39,BL39,BP39,BT39,BX39,CB39),3)</f>
        <v>82</v>
      </c>
      <c r="J39" s="23">
        <f>LARGE(($L39,$M39,$N39,Q39,U39,Y39,AC39,AG39,AK39,AO39,AS39,AW39,BA39,BE39,BI39,BM39,BQ39,BU39,BY39,CC39),1)+LARGE(($L39,$M39,$N39,Q39,U39,Y39,AC39,AG39,AK39,AO39,AS39,AW39,BA39,BE39,BI39,BM39,BQ39,BU39,BY39,CC39),2)+LARGE(($L39,$M39,$N39,Q39,U39,Y39,AC39,AG39,AK39,AO39,AS39,AW39,BA39,BE39,BI39,BM39,BQ39,BU39,BY39,CC39),3)</f>
        <v>20</v>
      </c>
      <c r="K39" s="14">
        <f>LARGE(($L39,$M39,$N39,R39,V39,Z39,AD39,AH39,AL39,AP39,AT39,AX39,BB39,BF39,BJ39,BN39,BR39,BV39,BZ39,CD39),1)+LARGE(($L39,$M39,$N39,R39,V39,Z39,AD39,AH39,AL39,AP39,AT39,AX39,BB39,BF39,BJ39,BN39,BR39,BV39,BZ39,CD39),2)+LARGE(($L39,$M39,$N39,R39,V39,Z39,AD39,AH39,AL39,AP39,AT39,AX39,BB39,BF39,BJ39,BN39,BR39,BV39,BZ39,CD39),3)</f>
        <v>24</v>
      </c>
      <c r="L39" s="9">
        <v>0</v>
      </c>
      <c r="M39" s="20">
        <v>0</v>
      </c>
      <c r="N39" s="11">
        <v>0</v>
      </c>
      <c r="O39" s="13">
        <v>31</v>
      </c>
      <c r="P39" s="23">
        <v>32</v>
      </c>
      <c r="Q39" s="23">
        <v>6</v>
      </c>
      <c r="R39" s="6">
        <v>6</v>
      </c>
      <c r="S39" s="156"/>
      <c r="T39" s="157"/>
      <c r="U39" s="157"/>
      <c r="V39" s="158"/>
      <c r="W39" s="13">
        <v>22</v>
      </c>
      <c r="X39" s="23">
        <v>18</v>
      </c>
      <c r="Y39" s="23">
        <v>7</v>
      </c>
      <c r="Z39" s="14">
        <v>7</v>
      </c>
      <c r="AA39" s="13"/>
      <c r="AB39" s="23"/>
      <c r="AC39" s="23"/>
      <c r="AD39" s="14"/>
      <c r="AE39" s="12"/>
      <c r="AF39" s="23"/>
      <c r="AG39" s="23"/>
      <c r="AH39" s="6"/>
      <c r="AI39" s="13"/>
      <c r="AJ39" s="23"/>
      <c r="AK39" s="23"/>
      <c r="AL39" s="14"/>
      <c r="AM39" s="15">
        <v>62</v>
      </c>
      <c r="AN39" s="10">
        <v>10</v>
      </c>
      <c r="AO39" s="10">
        <v>7</v>
      </c>
      <c r="AP39" s="16">
        <v>7</v>
      </c>
      <c r="AQ39" s="13"/>
      <c r="AR39" s="23"/>
      <c r="AS39" s="23"/>
      <c r="AT39" s="14"/>
      <c r="AU39" s="13"/>
      <c r="AV39" s="23"/>
      <c r="AW39" s="23"/>
      <c r="AX39" s="14"/>
      <c r="AY39" s="13"/>
      <c r="AZ39" s="23"/>
      <c r="BA39" s="23"/>
      <c r="BB39" s="14"/>
      <c r="BC39" s="13"/>
      <c r="BD39" s="23"/>
      <c r="BE39" s="23"/>
      <c r="BF39" s="14"/>
      <c r="BG39" s="13">
        <v>51</v>
      </c>
      <c r="BH39" s="23">
        <v>32</v>
      </c>
      <c r="BI39" s="23">
        <v>5</v>
      </c>
      <c r="BJ39" s="14">
        <v>10</v>
      </c>
      <c r="BK39" s="13"/>
      <c r="BL39" s="23"/>
      <c r="BM39" s="23"/>
      <c r="BN39" s="14"/>
      <c r="BO39" s="13"/>
      <c r="BP39" s="23"/>
      <c r="BQ39" s="23"/>
      <c r="BR39" s="14"/>
      <c r="BS39" s="13"/>
      <c r="BT39" s="23"/>
      <c r="BU39" s="23"/>
      <c r="BV39" s="14"/>
      <c r="BW39" s="13"/>
      <c r="BX39" s="23"/>
      <c r="BY39" s="23"/>
      <c r="BZ39" s="14"/>
      <c r="CA39" s="13"/>
      <c r="CB39" s="23"/>
      <c r="CC39" s="23"/>
      <c r="CD39" s="14"/>
      <c r="CF39" s="1"/>
      <c r="CG39" s="1"/>
      <c r="CH39" s="1"/>
    </row>
    <row r="40" spans="1:86" ht="15.95" customHeight="1" x14ac:dyDescent="0.25">
      <c r="A40" s="13">
        <f>RANK(F40,$F$27:$F$55,0)</f>
        <v>14</v>
      </c>
      <c r="B40" s="33" t="s">
        <v>23</v>
      </c>
      <c r="C40" s="136" t="s">
        <v>168</v>
      </c>
      <c r="D40" s="149" t="s">
        <v>60</v>
      </c>
      <c r="E40" s="20">
        <f>COUNTIF(O40:CD40,"&gt;-1")/4</f>
        <v>7</v>
      </c>
      <c r="F40" s="23">
        <f>IF(ISERR(H40),0,H40+I40+J40*10+K40*10)</f>
        <v>657</v>
      </c>
      <c r="G40" s="6">
        <f>IF(AND(F39&gt;0,F40&gt;0),F40-F39,"")</f>
        <v>-9</v>
      </c>
      <c r="H40" s="13">
        <f>LARGE(($L40,$M40,$N40,O40,S40,W40,AA40,AE40,AI40,AM40,AQ40,AU40,AY40,BC40,BG40,BK40,BO40,BS40,BW40,CA40),1)+LARGE(($L40,$M40,$N40,O40,S40,W40,AA40,AE40,AI40,AM40,AQ40,AU40,AY40,BC40,BG40,BK40,BO40,BS40,BW40,CA40),2)+LARGE(($L40,$M40,$N40,O40,S40,W40,AA40,AE40,AI40,AM40,AQ40,AU40,AY40,BC40,BG40,BK40,BO40,BS40,BW40,CA40),3)</f>
        <v>122</v>
      </c>
      <c r="I40" s="23">
        <f>LARGE(($L40,$M40,$N40,P40,T40,X40,AB40,AF40,AJ40,AN40,AR40,AV40,AZ40,BD40,BH40,BL40,BP40,BT40,BX40,CB40),1)+LARGE(($L40,$M40,$N40,P40,T40,X40,AB40,AF40,AJ40,AN40,AR40,AV40,AZ40,BD40,BH40,BL40,BP40,BT40,BX40,CB40),2)+LARGE(($L40,$M40,$N40,P40,T40,X40,AB40,AF40,AJ40,AN40,AR40,AV40,AZ40,BD40,BH40,BL40,BP40,BT40,BX40,CB40),3)</f>
        <v>65</v>
      </c>
      <c r="J40" s="23">
        <f>LARGE(($L40,$M40,$N40,Q40,U40,Y40,AC40,AG40,AK40,AO40,AS40,AW40,BA40,BE40,BI40,BM40,BQ40,BU40,BY40,CC40),1)+LARGE(($L40,$M40,$N40,Q40,U40,Y40,AC40,AG40,AK40,AO40,AS40,AW40,BA40,BE40,BI40,BM40,BQ40,BU40,BY40,CC40),2)+LARGE(($L40,$M40,$N40,Q40,U40,Y40,AC40,AG40,AK40,AO40,AS40,AW40,BA40,BE40,BI40,BM40,BQ40,BU40,BY40,CC40),3)</f>
        <v>16</v>
      </c>
      <c r="K40" s="14">
        <f>LARGE(($L40,$M40,$N40,R40,V40,Z40,AD40,AH40,AL40,AP40,AT40,AX40,BB40,BF40,BJ40,BN40,BR40,BV40,BZ40,CD40),1)+LARGE(($L40,$M40,$N40,R40,V40,Z40,AD40,AH40,AL40,AP40,AT40,AX40,BB40,BF40,BJ40,BN40,BR40,BV40,BZ40,CD40),2)+LARGE(($L40,$M40,$N40,R40,V40,Z40,AD40,AH40,AL40,AP40,AT40,AX40,BB40,BF40,BJ40,BN40,BR40,BV40,BZ40,CD40),3)</f>
        <v>31</v>
      </c>
      <c r="L40" s="9">
        <v>0</v>
      </c>
      <c r="M40" s="20">
        <v>0</v>
      </c>
      <c r="N40" s="11">
        <v>0</v>
      </c>
      <c r="O40" s="13">
        <v>48</v>
      </c>
      <c r="P40" s="23">
        <v>26</v>
      </c>
      <c r="Q40" s="23">
        <v>5</v>
      </c>
      <c r="R40" s="6">
        <v>13</v>
      </c>
      <c r="S40" s="156"/>
      <c r="T40" s="157"/>
      <c r="U40" s="157"/>
      <c r="V40" s="158"/>
      <c r="W40" s="13"/>
      <c r="X40" s="23"/>
      <c r="Y40" s="23"/>
      <c r="Z40" s="14"/>
      <c r="AA40" s="13">
        <v>28</v>
      </c>
      <c r="AB40" s="23">
        <v>15</v>
      </c>
      <c r="AC40" s="23">
        <v>6</v>
      </c>
      <c r="AD40" s="14">
        <v>8</v>
      </c>
      <c r="AE40" s="12"/>
      <c r="AF40" s="23"/>
      <c r="AG40" s="23"/>
      <c r="AH40" s="6"/>
      <c r="AI40" s="13"/>
      <c r="AJ40" s="23"/>
      <c r="AK40" s="23"/>
      <c r="AL40" s="14"/>
      <c r="AM40" s="15">
        <v>27</v>
      </c>
      <c r="AN40" s="10">
        <v>20</v>
      </c>
      <c r="AO40" s="10">
        <v>5</v>
      </c>
      <c r="AP40" s="16">
        <v>9</v>
      </c>
      <c r="AQ40" s="13">
        <v>40</v>
      </c>
      <c r="AR40" s="23">
        <v>8</v>
      </c>
      <c r="AS40" s="23">
        <v>3</v>
      </c>
      <c r="AT40" s="14">
        <v>4</v>
      </c>
      <c r="AU40" s="13"/>
      <c r="AV40" s="23"/>
      <c r="AW40" s="23"/>
      <c r="AX40" s="14"/>
      <c r="AY40" s="13">
        <v>17</v>
      </c>
      <c r="AZ40" s="23">
        <v>19</v>
      </c>
      <c r="BA40" s="23">
        <v>4</v>
      </c>
      <c r="BB40" s="14">
        <v>7</v>
      </c>
      <c r="BC40" s="13">
        <v>33</v>
      </c>
      <c r="BD40" s="23">
        <v>17</v>
      </c>
      <c r="BE40" s="23">
        <v>5</v>
      </c>
      <c r="BF40" s="14">
        <v>7</v>
      </c>
      <c r="BG40" s="13">
        <v>34</v>
      </c>
      <c r="BH40" s="23">
        <v>7</v>
      </c>
      <c r="BI40" s="23">
        <v>5</v>
      </c>
      <c r="BJ40" s="14">
        <v>9</v>
      </c>
      <c r="BK40" s="13"/>
      <c r="BL40" s="23"/>
      <c r="BM40" s="23"/>
      <c r="BN40" s="14"/>
      <c r="BO40" s="13"/>
      <c r="BP40" s="23"/>
      <c r="BQ40" s="23"/>
      <c r="BR40" s="14"/>
      <c r="BS40" s="13"/>
      <c r="BT40" s="23"/>
      <c r="BU40" s="23"/>
      <c r="BV40" s="14"/>
      <c r="BW40" s="13"/>
      <c r="BX40" s="23"/>
      <c r="BY40" s="23"/>
      <c r="BZ40" s="14"/>
      <c r="CA40" s="13"/>
      <c r="CB40" s="23"/>
      <c r="CC40" s="23"/>
      <c r="CD40" s="14"/>
      <c r="CF40" s="1"/>
      <c r="CG40" s="1"/>
      <c r="CH40" s="1"/>
    </row>
    <row r="41" spans="1:86" ht="15.95" customHeight="1" x14ac:dyDescent="0.25">
      <c r="A41" s="13">
        <f>RANK(F41,$F$27:$F$55,0)</f>
        <v>15</v>
      </c>
      <c r="B41" s="33" t="s">
        <v>71</v>
      </c>
      <c r="C41" s="136" t="s">
        <v>295</v>
      </c>
      <c r="D41" s="33"/>
      <c r="E41" s="20">
        <f>COUNTIF(O41:CD41,"&gt;-1")/4</f>
        <v>5</v>
      </c>
      <c r="F41" s="23">
        <f>IF(ISERR(H41),0,H41+I41+J41*10+K41*10)</f>
        <v>650</v>
      </c>
      <c r="G41" s="6">
        <f>IF(AND(F40&gt;0,F41&gt;0),F41-F40,"")</f>
        <v>-7</v>
      </c>
      <c r="H41" s="13">
        <f>LARGE(($L41,$M41,$N41,O41,S41,W41,AA41,AE41,AI41,AM41,AQ41,AU41,AY41,BC41,BG41,BK41,BO41,BS41,BW41,CA41),1)+LARGE(($L41,$M41,$N41,O41,S41,W41,AA41,AE41,AI41,AM41,AQ41,AU41,AY41,BC41,BG41,BK41,BO41,BS41,BW41,CA41),2)+LARGE(($L41,$M41,$N41,O41,S41,W41,AA41,AE41,AI41,AM41,AQ41,AU41,AY41,BC41,BG41,BK41,BO41,BS41,BW41,CA41),3)</f>
        <v>139</v>
      </c>
      <c r="I41" s="23">
        <f>LARGE(($L41,$M41,$N41,P41,T41,X41,AB41,AF41,AJ41,AN41,AR41,AV41,AZ41,BD41,BH41,BL41,BP41,BT41,BX41,CB41),1)+LARGE(($L41,$M41,$N41,P41,T41,X41,AB41,AF41,AJ41,AN41,AR41,AV41,AZ41,BD41,BH41,BL41,BP41,BT41,BX41,CB41),2)+LARGE(($L41,$M41,$N41,P41,T41,X41,AB41,AF41,AJ41,AN41,AR41,AV41,AZ41,BD41,BH41,BL41,BP41,BT41,BX41,CB41),3)</f>
        <v>61</v>
      </c>
      <c r="J41" s="23">
        <f>LARGE(($L41,$M41,$N41,Q41,U41,Y41,AC41,AG41,AK41,AO41,AS41,AW41,BA41,BE41,BI41,BM41,BQ41,BU41,BY41,CC41),1)+LARGE(($L41,$M41,$N41,Q41,U41,Y41,AC41,AG41,AK41,AO41,AS41,AW41,BA41,BE41,BI41,BM41,BQ41,BU41,BY41,CC41),2)+LARGE(($L41,$M41,$N41,Q41,U41,Y41,AC41,AG41,AK41,AO41,AS41,AW41,BA41,BE41,BI41,BM41,BQ41,BU41,BY41,CC41),3)</f>
        <v>20</v>
      </c>
      <c r="K41" s="14">
        <f>LARGE(($L41,$M41,$N41,R41,V41,Z41,AD41,AH41,AL41,AP41,AT41,AX41,BB41,BF41,BJ41,BN41,BR41,BV41,BZ41,CD41),1)+LARGE(($L41,$M41,$N41,R41,V41,Z41,AD41,AH41,AL41,AP41,AT41,AX41,BB41,BF41,BJ41,BN41,BR41,BV41,BZ41,CD41),2)+LARGE(($L41,$M41,$N41,R41,V41,Z41,AD41,AH41,AL41,AP41,AT41,AX41,BB41,BF41,BJ41,BN41,BR41,BV41,BZ41,CD41),3)</f>
        <v>25</v>
      </c>
      <c r="L41" s="9">
        <v>0</v>
      </c>
      <c r="M41" s="20">
        <v>0</v>
      </c>
      <c r="N41" s="11">
        <v>0</v>
      </c>
      <c r="O41" s="13">
        <v>47</v>
      </c>
      <c r="P41" s="23">
        <v>3</v>
      </c>
      <c r="Q41" s="23">
        <v>8</v>
      </c>
      <c r="R41" s="6">
        <v>5</v>
      </c>
      <c r="S41" s="156"/>
      <c r="T41" s="157"/>
      <c r="U41" s="157"/>
      <c r="V41" s="158"/>
      <c r="W41" s="13"/>
      <c r="X41" s="23"/>
      <c r="Y41" s="23"/>
      <c r="Z41" s="14"/>
      <c r="AA41" s="13">
        <v>51</v>
      </c>
      <c r="AB41" s="23">
        <v>33</v>
      </c>
      <c r="AC41" s="23">
        <v>6</v>
      </c>
      <c r="AD41" s="14">
        <v>8</v>
      </c>
      <c r="AE41" s="12"/>
      <c r="AF41" s="23"/>
      <c r="AG41" s="23"/>
      <c r="AH41" s="6"/>
      <c r="AI41" s="13"/>
      <c r="AJ41" s="23"/>
      <c r="AK41" s="23"/>
      <c r="AL41" s="14"/>
      <c r="AM41" s="15"/>
      <c r="AN41" s="10"/>
      <c r="AO41" s="10"/>
      <c r="AP41" s="16"/>
      <c r="AQ41" s="13">
        <v>30</v>
      </c>
      <c r="AR41" s="23">
        <v>7</v>
      </c>
      <c r="AS41" s="23">
        <v>6</v>
      </c>
      <c r="AT41" s="14">
        <v>8</v>
      </c>
      <c r="AU41" s="13"/>
      <c r="AV41" s="23"/>
      <c r="AW41" s="23"/>
      <c r="AX41" s="14"/>
      <c r="AY41" s="13">
        <v>41</v>
      </c>
      <c r="AZ41" s="23">
        <v>6</v>
      </c>
      <c r="BA41" s="23">
        <v>5</v>
      </c>
      <c r="BB41" s="14">
        <v>5</v>
      </c>
      <c r="BC41" s="13">
        <v>29</v>
      </c>
      <c r="BD41" s="23">
        <v>21</v>
      </c>
      <c r="BE41" s="23">
        <v>5</v>
      </c>
      <c r="BF41" s="14">
        <v>9</v>
      </c>
      <c r="BG41" s="13"/>
      <c r="BH41" s="23"/>
      <c r="BI41" s="23"/>
      <c r="BJ41" s="14"/>
      <c r="BK41" s="13"/>
      <c r="BL41" s="23"/>
      <c r="BM41" s="23"/>
      <c r="BN41" s="14"/>
      <c r="BO41" s="13"/>
      <c r="BP41" s="23"/>
      <c r="BQ41" s="23"/>
      <c r="BR41" s="14"/>
      <c r="BS41" s="13"/>
      <c r="BT41" s="23"/>
      <c r="BU41" s="23"/>
      <c r="BV41" s="14"/>
      <c r="BW41" s="13"/>
      <c r="BX41" s="23"/>
      <c r="BY41" s="23"/>
      <c r="BZ41" s="14"/>
      <c r="CA41" s="13"/>
      <c r="CB41" s="23"/>
      <c r="CC41" s="23"/>
      <c r="CD41" s="14"/>
      <c r="CF41" s="1"/>
      <c r="CG41" s="1"/>
      <c r="CH41" s="1"/>
    </row>
    <row r="42" spans="1:86" ht="15.95" customHeight="1" x14ac:dyDescent="0.25">
      <c r="A42" s="13">
        <f>RANK(F42,$F$27:$F$55,0)</f>
        <v>16</v>
      </c>
      <c r="B42" s="33" t="s">
        <v>24</v>
      </c>
      <c r="C42" s="136" t="s">
        <v>158</v>
      </c>
      <c r="D42" s="33" t="s">
        <v>30</v>
      </c>
      <c r="E42" s="20">
        <f>COUNTIF(O42:CD42,"&gt;-1")/4</f>
        <v>7</v>
      </c>
      <c r="F42" s="23">
        <f>IF(ISERR(H42),0,H42+I42+J42*10+K42*10)</f>
        <v>604</v>
      </c>
      <c r="G42" s="6">
        <f>IF(AND(F41&gt;0,F42&gt;0),F42-F41,"")</f>
        <v>-46</v>
      </c>
      <c r="H42" s="13">
        <f>LARGE(($L42,$M42,$N42,O42,S42,W42,AA42,AE42,AI42,AM42,AQ42,AU42,AY42,BC42,BG42,BK42,BO42,BS42,BW42,CA42),1)+LARGE(($L42,$M42,$N42,O42,S42,W42,AA42,AE42,AI42,AM42,AQ42,AU42,AY42,BC42,BG42,BK42,BO42,BS42,BW42,CA42),2)+LARGE(($L42,$M42,$N42,O42,S42,W42,AA42,AE42,AI42,AM42,AQ42,AU42,AY42,BC42,BG42,BK42,BO42,BS42,BW42,CA42),3)</f>
        <v>142</v>
      </c>
      <c r="I42" s="23">
        <f>LARGE(($L42,$M42,$N42,P42,T42,X42,AB42,AF42,AJ42,AN42,AR42,AV42,AZ42,BD42,BH42,BL42,BP42,BT42,BX42,CB42),1)+LARGE(($L42,$M42,$N42,P42,T42,X42,AB42,AF42,AJ42,AN42,AR42,AV42,AZ42,BD42,BH42,BL42,BP42,BT42,BX42,CB42),2)+LARGE(($L42,$M42,$N42,P42,T42,X42,AB42,AF42,AJ42,AN42,AR42,AV42,AZ42,BD42,BH42,BL42,BP42,BT42,BX42,CB42),3)</f>
        <v>72</v>
      </c>
      <c r="J42" s="23">
        <f>LARGE(($L42,$M42,$N42,Q42,U42,Y42,AC42,AG42,AK42,AO42,AS42,AW42,BA42,BE42,BI42,BM42,BQ42,BU42,BY42,CC42),1)+LARGE(($L42,$M42,$N42,Q42,U42,Y42,AC42,AG42,AK42,AO42,AS42,AW42,BA42,BE42,BI42,BM42,BQ42,BU42,BY42,CC42),2)+LARGE(($L42,$M42,$N42,Q42,U42,Y42,AC42,AG42,AK42,AO42,AS42,AW42,BA42,BE42,BI42,BM42,BQ42,BU42,BY42,CC42),3)</f>
        <v>19</v>
      </c>
      <c r="K42" s="14">
        <f>LARGE(($L42,$M42,$N42,R42,V42,Z42,AD42,AH42,AL42,AP42,AT42,AX42,BB42,BF42,BJ42,BN42,BR42,BV42,BZ42,CD42),1)+LARGE(($L42,$M42,$N42,R42,V42,Z42,AD42,AH42,AL42,AP42,AT42,AX42,BB42,BF42,BJ42,BN42,BR42,BV42,BZ42,CD42),2)+LARGE(($L42,$M42,$N42,R42,V42,Z42,AD42,AH42,AL42,AP42,AT42,AX42,BB42,BF42,BJ42,BN42,BR42,BV42,BZ42,CD42),3)</f>
        <v>20</v>
      </c>
      <c r="L42" s="9">
        <v>0</v>
      </c>
      <c r="M42" s="20">
        <v>0</v>
      </c>
      <c r="N42" s="11">
        <v>0</v>
      </c>
      <c r="O42" s="13">
        <v>43</v>
      </c>
      <c r="P42" s="23">
        <v>22</v>
      </c>
      <c r="Q42" s="23">
        <v>6</v>
      </c>
      <c r="R42" s="6">
        <v>5</v>
      </c>
      <c r="S42" s="156"/>
      <c r="T42" s="157"/>
      <c r="U42" s="157"/>
      <c r="V42" s="158"/>
      <c r="W42" s="13">
        <v>31</v>
      </c>
      <c r="X42" s="23">
        <v>11</v>
      </c>
      <c r="Y42" s="23">
        <v>4</v>
      </c>
      <c r="Z42" s="14">
        <v>4</v>
      </c>
      <c r="AA42" s="13">
        <v>57</v>
      </c>
      <c r="AB42" s="23">
        <v>26</v>
      </c>
      <c r="AC42" s="23">
        <v>7</v>
      </c>
      <c r="AD42" s="14">
        <v>8</v>
      </c>
      <c r="AE42" s="12"/>
      <c r="AF42" s="23"/>
      <c r="AG42" s="23"/>
      <c r="AH42" s="6"/>
      <c r="AI42" s="13"/>
      <c r="AJ42" s="23"/>
      <c r="AK42" s="23"/>
      <c r="AL42" s="14"/>
      <c r="AM42" s="15">
        <v>34</v>
      </c>
      <c r="AN42" s="10">
        <v>17</v>
      </c>
      <c r="AO42" s="10">
        <v>6</v>
      </c>
      <c r="AP42" s="16">
        <v>7</v>
      </c>
      <c r="AQ42" s="13"/>
      <c r="AR42" s="23"/>
      <c r="AS42" s="23"/>
      <c r="AT42" s="14"/>
      <c r="AU42" s="13">
        <v>42</v>
      </c>
      <c r="AV42" s="23">
        <v>12</v>
      </c>
      <c r="AW42" s="23">
        <v>6</v>
      </c>
      <c r="AX42" s="14">
        <v>5</v>
      </c>
      <c r="AY42" s="13">
        <v>35</v>
      </c>
      <c r="AZ42" s="23">
        <v>10</v>
      </c>
      <c r="BA42" s="23">
        <v>4</v>
      </c>
      <c r="BB42" s="14">
        <v>5</v>
      </c>
      <c r="BC42" s="13"/>
      <c r="BD42" s="23"/>
      <c r="BE42" s="23"/>
      <c r="BF42" s="14"/>
      <c r="BG42" s="13">
        <v>27</v>
      </c>
      <c r="BH42" s="23">
        <v>24</v>
      </c>
      <c r="BI42" s="23">
        <v>5</v>
      </c>
      <c r="BJ42" s="14">
        <v>4</v>
      </c>
      <c r="BK42" s="13"/>
      <c r="BL42" s="23"/>
      <c r="BM42" s="23"/>
      <c r="BN42" s="14"/>
      <c r="BO42" s="13"/>
      <c r="BP42" s="23"/>
      <c r="BQ42" s="23"/>
      <c r="BR42" s="14"/>
      <c r="BS42" s="13"/>
      <c r="BT42" s="23"/>
      <c r="BU42" s="23"/>
      <c r="BV42" s="14"/>
      <c r="BW42" s="13"/>
      <c r="BX42" s="23"/>
      <c r="BY42" s="23"/>
      <c r="BZ42" s="14"/>
      <c r="CA42" s="13"/>
      <c r="CB42" s="23"/>
      <c r="CC42" s="23"/>
      <c r="CD42" s="14"/>
      <c r="CF42" s="1"/>
      <c r="CG42" s="1"/>
      <c r="CH42" s="1"/>
    </row>
    <row r="43" spans="1:86" s="1" customFormat="1" ht="15.95" customHeight="1" x14ac:dyDescent="0.25">
      <c r="A43" s="13">
        <f>RANK(F43,$F$27:$F$55,0)</f>
        <v>17</v>
      </c>
      <c r="B43" s="161" t="s">
        <v>39</v>
      </c>
      <c r="C43" s="136" t="s">
        <v>159</v>
      </c>
      <c r="D43" s="33" t="s">
        <v>87</v>
      </c>
      <c r="E43" s="20">
        <f>COUNTIF(O43:CD43,"&gt;-1")/4</f>
        <v>3</v>
      </c>
      <c r="F43" s="23">
        <f>IF(ISERR(H43),0,H43+I43+J43*10+K43*10)</f>
        <v>585</v>
      </c>
      <c r="G43" s="6">
        <f>IF(AND(F42&gt;0,F43&gt;0),F43-F42,"")</f>
        <v>-19</v>
      </c>
      <c r="H43" s="13">
        <f>LARGE(($L43,$M43,$N43,O43,S43,W43,AA43,AE43,AI43,AM43,AQ43,AU43,AY43,BC43,BG43,BK43,BO43,BS43,BW43,CA43),1)+LARGE(($L43,$M43,$N43,O43,S43,W43,AA43,AE43,AI43,AM43,AQ43,AU43,AY43,BC43,BG43,BK43,BO43,BS43,BW43,CA43),2)+LARGE(($L43,$M43,$N43,O43,S43,W43,AA43,AE43,AI43,AM43,AQ43,AU43,AY43,BC43,BG43,BK43,BO43,BS43,BW43,CA43),3)</f>
        <v>122</v>
      </c>
      <c r="I43" s="23">
        <f>LARGE(($L43,$M43,$N43,P43,T43,X43,AB43,AF43,AJ43,AN43,AR43,AV43,AZ43,BD43,BH43,BL43,BP43,BT43,BX43,CB43),1)+LARGE(($L43,$M43,$N43,P43,T43,X43,AB43,AF43,AJ43,AN43,AR43,AV43,AZ43,BD43,BH43,BL43,BP43,BT43,BX43,CB43),2)+LARGE(($L43,$M43,$N43,P43,T43,X43,AB43,AF43,AJ43,AN43,AR43,AV43,AZ43,BD43,BH43,BL43,BP43,BT43,BX43,CB43),3)</f>
        <v>73</v>
      </c>
      <c r="J43" s="23">
        <f>LARGE(($L43,$M43,$N43,Q43,U43,Y43,AC43,AG43,AK43,AO43,AS43,AW43,BA43,BE43,BI43,BM43,BQ43,BU43,BY43,CC43),1)+LARGE(($L43,$M43,$N43,Q43,U43,Y43,AC43,AG43,AK43,AO43,AS43,AW43,BA43,BE43,BI43,BM43,BQ43,BU43,BY43,CC43),2)+LARGE(($L43,$M43,$N43,Q43,U43,Y43,AC43,AG43,AK43,AO43,AS43,AW43,BA43,BE43,BI43,BM43,BQ43,BU43,BY43,CC43),3)</f>
        <v>15</v>
      </c>
      <c r="K43" s="14">
        <f>LARGE(($L43,$M43,$N43,R43,V43,Z43,AD43,AH43,AL43,AP43,AT43,AX43,BB43,BF43,BJ43,BN43,BR43,BV43,BZ43,CD43),1)+LARGE(($L43,$M43,$N43,R43,V43,Z43,AD43,AH43,AL43,AP43,AT43,AX43,BB43,BF43,BJ43,BN43,BR43,BV43,BZ43,CD43),2)+LARGE(($L43,$M43,$N43,R43,V43,Z43,AD43,AH43,AL43,AP43,AT43,AX43,BB43,BF43,BJ43,BN43,BR43,BV43,BZ43,CD43),3)</f>
        <v>24</v>
      </c>
      <c r="L43" s="9">
        <v>0</v>
      </c>
      <c r="M43" s="20">
        <v>0</v>
      </c>
      <c r="N43" s="11">
        <v>0</v>
      </c>
      <c r="O43" s="13"/>
      <c r="P43" s="23"/>
      <c r="Q43" s="23"/>
      <c r="R43" s="6"/>
      <c r="S43" s="156"/>
      <c r="T43" s="157"/>
      <c r="U43" s="157"/>
      <c r="V43" s="158"/>
      <c r="W43" s="13"/>
      <c r="X43" s="23"/>
      <c r="Y43" s="23"/>
      <c r="Z43" s="14"/>
      <c r="AA43" s="13">
        <v>30</v>
      </c>
      <c r="AB43" s="23">
        <v>9</v>
      </c>
      <c r="AC43" s="23">
        <v>6</v>
      </c>
      <c r="AD43" s="14">
        <v>8</v>
      </c>
      <c r="AE43" s="12"/>
      <c r="AF43" s="23"/>
      <c r="AG43" s="23"/>
      <c r="AH43" s="6"/>
      <c r="AI43" s="13"/>
      <c r="AJ43" s="23"/>
      <c r="AK43" s="23"/>
      <c r="AL43" s="14"/>
      <c r="AM43" s="15"/>
      <c r="AN43" s="10"/>
      <c r="AO43" s="10"/>
      <c r="AP43" s="16"/>
      <c r="AQ43" s="13"/>
      <c r="AR43" s="23"/>
      <c r="AS43" s="23"/>
      <c r="AT43" s="14"/>
      <c r="AU43" s="13">
        <v>38</v>
      </c>
      <c r="AV43" s="23">
        <v>32</v>
      </c>
      <c r="AW43" s="23">
        <v>4</v>
      </c>
      <c r="AX43" s="14">
        <v>9</v>
      </c>
      <c r="AY43" s="13"/>
      <c r="AZ43" s="23"/>
      <c r="BA43" s="23"/>
      <c r="BB43" s="14"/>
      <c r="BC43" s="13"/>
      <c r="BD43" s="23"/>
      <c r="BE43" s="23"/>
      <c r="BF43" s="14"/>
      <c r="BG43" s="13">
        <v>54</v>
      </c>
      <c r="BH43" s="23">
        <v>32</v>
      </c>
      <c r="BI43" s="23">
        <v>5</v>
      </c>
      <c r="BJ43" s="14">
        <v>7</v>
      </c>
      <c r="BK43" s="13"/>
      <c r="BL43" s="23"/>
      <c r="BM43" s="23"/>
      <c r="BN43" s="14"/>
      <c r="BO43" s="13"/>
      <c r="BP43" s="23"/>
      <c r="BQ43" s="23"/>
      <c r="BR43" s="14"/>
      <c r="BS43" s="13"/>
      <c r="BT43" s="23"/>
      <c r="BU43" s="23"/>
      <c r="BV43" s="14"/>
      <c r="BW43" s="13"/>
      <c r="BX43" s="23"/>
      <c r="BY43" s="23"/>
      <c r="BZ43" s="14"/>
      <c r="CA43" s="13"/>
      <c r="CB43" s="23"/>
      <c r="CC43" s="23"/>
      <c r="CD43" s="14"/>
    </row>
    <row r="44" spans="1:86" s="1" customFormat="1" ht="15.95" customHeight="1" x14ac:dyDescent="0.25">
      <c r="A44" s="13">
        <f>RANK(F44,$F$27:$F$55,0)</f>
        <v>18</v>
      </c>
      <c r="B44" s="33" t="s">
        <v>80</v>
      </c>
      <c r="C44" s="136" t="s">
        <v>460</v>
      </c>
      <c r="D44" s="21"/>
      <c r="E44" s="20">
        <f>COUNTIF(O44:CD44,"&gt;-1")/4</f>
        <v>3</v>
      </c>
      <c r="F44" s="23">
        <f>IF(ISERR(H44),0,H44+I44+J44*10+K44*10)</f>
        <v>578</v>
      </c>
      <c r="G44" s="6">
        <f>IF(AND(F43&gt;0,F44&gt;0),F44-F43,"")</f>
        <v>-7</v>
      </c>
      <c r="H44" s="13">
        <f>LARGE(($L44,$M44,$N44,O44,S44,W44,AA44,AE44,AI44,AM44,AQ44,AU44,AY44,BC44,BG44,BK44,BO44,BS44,BW44,CA44),1)+LARGE(($L44,$M44,$N44,O44,S44,W44,AA44,AE44,AI44,AM44,AQ44,AU44,AY44,BC44,BG44,BK44,BO44,BS44,BW44,CA44),2)+LARGE(($L44,$M44,$N44,O44,S44,W44,AA44,AE44,AI44,AM44,AQ44,AU44,AY44,BC44,BG44,BK44,BO44,BS44,BW44,CA44),3)</f>
        <v>97</v>
      </c>
      <c r="I44" s="23">
        <f>LARGE(($L44,$M44,$N44,P44,T44,X44,AB44,AF44,AJ44,AN44,AR44,AV44,AZ44,BD44,BH44,BL44,BP44,BT44,BX44,CB44),1)+LARGE(($L44,$M44,$N44,P44,T44,X44,AB44,AF44,AJ44,AN44,AR44,AV44,AZ44,BD44,BH44,BL44,BP44,BT44,BX44,CB44),2)+LARGE(($L44,$M44,$N44,P44,T44,X44,AB44,AF44,AJ44,AN44,AR44,AV44,AZ44,BD44,BH44,BL44,BP44,BT44,BX44,CB44),3)</f>
        <v>51</v>
      </c>
      <c r="J44" s="23">
        <f>LARGE(($L44,$M44,$N44,Q44,U44,Y44,AC44,AG44,AK44,AO44,AS44,AW44,BA44,BE44,BI44,BM44,BQ44,BU44,BY44,CC44),1)+LARGE(($L44,$M44,$N44,Q44,U44,Y44,AC44,AG44,AK44,AO44,AS44,AW44,BA44,BE44,BI44,BM44,BQ44,BU44,BY44,CC44),2)+LARGE(($L44,$M44,$N44,Q44,U44,Y44,AC44,AG44,AK44,AO44,AS44,AW44,BA44,BE44,BI44,BM44,BQ44,BU44,BY44,CC44),3)</f>
        <v>20</v>
      </c>
      <c r="K44" s="14">
        <f>LARGE(($L44,$M44,$N44,R44,V44,Z44,AD44,AH44,AL44,AP44,AT44,AX44,BB44,BF44,BJ44,BN44,BR44,BV44,BZ44,CD44),1)+LARGE(($L44,$M44,$N44,R44,V44,Z44,AD44,AH44,AL44,AP44,AT44,AX44,BB44,BF44,BJ44,BN44,BR44,BV44,BZ44,CD44),2)+LARGE(($L44,$M44,$N44,R44,V44,Z44,AD44,AH44,AL44,AP44,AT44,AX44,BB44,BF44,BJ44,BN44,BR44,BV44,BZ44,CD44),3)</f>
        <v>23</v>
      </c>
      <c r="L44" s="9">
        <v>0</v>
      </c>
      <c r="M44" s="20">
        <v>0</v>
      </c>
      <c r="N44" s="11">
        <v>0</v>
      </c>
      <c r="O44" s="13"/>
      <c r="P44" s="23"/>
      <c r="Q44" s="23"/>
      <c r="R44" s="6"/>
      <c r="S44" s="156"/>
      <c r="T44" s="157"/>
      <c r="U44" s="157"/>
      <c r="V44" s="158"/>
      <c r="W44" s="13">
        <v>46</v>
      </c>
      <c r="X44" s="23">
        <v>15</v>
      </c>
      <c r="Y44" s="23">
        <v>8</v>
      </c>
      <c r="Z44" s="14">
        <v>4</v>
      </c>
      <c r="AA44" s="13"/>
      <c r="AB44" s="23"/>
      <c r="AC44" s="23"/>
      <c r="AD44" s="14"/>
      <c r="AE44" s="12"/>
      <c r="AF44" s="23"/>
      <c r="AG44" s="23"/>
      <c r="AH44" s="6"/>
      <c r="AI44" s="13"/>
      <c r="AJ44" s="23"/>
      <c r="AK44" s="23"/>
      <c r="AL44" s="14"/>
      <c r="AM44" s="15"/>
      <c r="AN44" s="10"/>
      <c r="AO44" s="10"/>
      <c r="AP44" s="16"/>
      <c r="AQ44" s="13"/>
      <c r="AR44" s="23"/>
      <c r="AS44" s="23"/>
      <c r="AT44" s="14"/>
      <c r="AU44" s="13"/>
      <c r="AV44" s="23"/>
      <c r="AW44" s="23"/>
      <c r="AX44" s="14"/>
      <c r="AY44" s="13">
        <v>23</v>
      </c>
      <c r="AZ44" s="23">
        <v>17</v>
      </c>
      <c r="BA44" s="23">
        <v>6</v>
      </c>
      <c r="BB44" s="14">
        <v>11</v>
      </c>
      <c r="BC44" s="13">
        <v>28</v>
      </c>
      <c r="BD44" s="23">
        <v>19</v>
      </c>
      <c r="BE44" s="23">
        <v>6</v>
      </c>
      <c r="BF44" s="14">
        <v>8</v>
      </c>
      <c r="BG44" s="13"/>
      <c r="BH44" s="23"/>
      <c r="BI44" s="23"/>
      <c r="BJ44" s="14"/>
      <c r="BK44" s="13"/>
      <c r="BL44" s="23"/>
      <c r="BM44" s="23"/>
      <c r="BN44" s="14"/>
      <c r="BO44" s="13"/>
      <c r="BP44" s="23"/>
      <c r="BQ44" s="23"/>
      <c r="BR44" s="14"/>
      <c r="BS44" s="13"/>
      <c r="BT44" s="23"/>
      <c r="BU44" s="23"/>
      <c r="BV44" s="14"/>
      <c r="BW44" s="13"/>
      <c r="BX44" s="23"/>
      <c r="BY44" s="23"/>
      <c r="BZ44" s="14"/>
      <c r="CA44" s="13"/>
      <c r="CB44" s="23"/>
      <c r="CC44" s="23"/>
      <c r="CD44" s="14"/>
    </row>
    <row r="45" spans="1:86" s="1" customFormat="1" ht="15.95" customHeight="1" x14ac:dyDescent="0.25">
      <c r="A45" s="13">
        <f>RANK(F45,$F$27:$F$55,0)</f>
        <v>19</v>
      </c>
      <c r="B45" s="33" t="s">
        <v>352</v>
      </c>
      <c r="C45" s="136" t="s">
        <v>353</v>
      </c>
      <c r="D45" s="33"/>
      <c r="E45" s="20">
        <f>COUNTIF(O45:CD45,"&gt;-1")/4</f>
        <v>2</v>
      </c>
      <c r="F45" s="23">
        <f>IF(ISERR(H45),0,H45+I45+J45*10+K45*10)</f>
        <v>497</v>
      </c>
      <c r="G45" s="6">
        <f>IF(AND(F42&gt;0,F45&gt;0),F45-F42,"")</f>
        <v>-107</v>
      </c>
      <c r="H45" s="13">
        <f>LARGE(($L45,$M45,$N45,O45,S45,W45,AA45,AE45,AI45,AM45,AQ45,AU45,AY45,BC45,BG45,BK45,BO45,BS45,BW45,CA45),1)+LARGE(($L45,$M45,$N45,O45,S45,W45,AA45,AE45,AI45,AM45,AQ45,AU45,AY45,BC45,BG45,BK45,BO45,BS45,BW45,CA45),2)+LARGE(($L45,$M45,$N45,O45,S45,W45,AA45,AE45,AI45,AM45,AQ45,AU45,AY45,BC45,BG45,BK45,BO45,BS45,BW45,CA45),3)</f>
        <v>112</v>
      </c>
      <c r="I45" s="23">
        <f>LARGE(($L45,$M45,$N45,P45,T45,X45,AB45,AF45,AJ45,AN45,AR45,AV45,AZ45,BD45,BH45,BL45,BP45,BT45,BX45,CB45),1)+LARGE(($L45,$M45,$N45,P45,T45,X45,AB45,AF45,AJ45,AN45,AR45,AV45,AZ45,BD45,BH45,BL45,BP45,BT45,BX45,CB45),2)+LARGE(($L45,$M45,$N45,P45,T45,X45,AB45,AF45,AJ45,AN45,AR45,AV45,AZ45,BD45,BH45,BL45,BP45,BT45,BX45,CB45),3)</f>
        <v>55</v>
      </c>
      <c r="J45" s="23">
        <f>LARGE(($L45,$M45,$N45,Q45,U45,Y45,AC45,AG45,AK45,AO45,AS45,AW45,BA45,BE45,BI45,BM45,BQ45,BU45,BY45,CC45),1)+LARGE(($L45,$M45,$N45,Q45,U45,Y45,AC45,AG45,AK45,AO45,AS45,AW45,BA45,BE45,BI45,BM45,BQ45,BU45,BY45,CC45),2)+LARGE(($L45,$M45,$N45,Q45,U45,Y45,AC45,AG45,AK45,AO45,AS45,AW45,BA45,BE45,BI45,BM45,BQ45,BU45,BY45,CC45),3)</f>
        <v>12</v>
      </c>
      <c r="K45" s="14">
        <f>LARGE(($L45,$M45,$N45,R45,V45,Z45,AD45,AH45,AL45,AP45,AT45,AX45,BB45,BF45,BJ45,BN45,BR45,BV45,BZ45,CD45),1)+LARGE(($L45,$M45,$N45,R45,V45,Z45,AD45,AH45,AL45,AP45,AT45,AX45,BB45,BF45,BJ45,BN45,BR45,BV45,BZ45,CD45),2)+LARGE(($L45,$M45,$N45,R45,V45,Z45,AD45,AH45,AL45,AP45,AT45,AX45,BB45,BF45,BJ45,BN45,BR45,BV45,BZ45,CD45),3)</f>
        <v>21</v>
      </c>
      <c r="L45" s="9">
        <v>0</v>
      </c>
      <c r="M45" s="20">
        <v>0</v>
      </c>
      <c r="N45" s="11">
        <v>0</v>
      </c>
      <c r="O45" s="13"/>
      <c r="P45" s="23"/>
      <c r="Q45" s="23"/>
      <c r="R45" s="6"/>
      <c r="S45" s="156"/>
      <c r="T45" s="157"/>
      <c r="U45" s="157"/>
      <c r="V45" s="158"/>
      <c r="W45" s="13"/>
      <c r="X45" s="23"/>
      <c r="Y45" s="23"/>
      <c r="Z45" s="14"/>
      <c r="AA45" s="13"/>
      <c r="AB45" s="23"/>
      <c r="AC45" s="23"/>
      <c r="AD45" s="14"/>
      <c r="AE45" s="12"/>
      <c r="AF45" s="23"/>
      <c r="AG45" s="23"/>
      <c r="AH45" s="6"/>
      <c r="AI45" s="13"/>
      <c r="AJ45" s="23"/>
      <c r="AK45" s="23"/>
      <c r="AL45" s="14"/>
      <c r="AM45" s="15"/>
      <c r="AN45" s="10"/>
      <c r="AO45" s="10"/>
      <c r="AP45" s="16"/>
      <c r="AQ45" s="13">
        <v>69</v>
      </c>
      <c r="AR45" s="23">
        <v>23</v>
      </c>
      <c r="AS45" s="23">
        <v>6</v>
      </c>
      <c r="AT45" s="14">
        <v>12</v>
      </c>
      <c r="AU45" s="13"/>
      <c r="AV45" s="23"/>
      <c r="AW45" s="23"/>
      <c r="AX45" s="14"/>
      <c r="AY45" s="13"/>
      <c r="AZ45" s="23"/>
      <c r="BA45" s="23"/>
      <c r="BB45" s="14"/>
      <c r="BC45" s="13"/>
      <c r="BD45" s="23"/>
      <c r="BE45" s="23"/>
      <c r="BF45" s="14"/>
      <c r="BG45" s="13">
        <v>43</v>
      </c>
      <c r="BH45" s="23">
        <v>32</v>
      </c>
      <c r="BI45" s="23">
        <v>6</v>
      </c>
      <c r="BJ45" s="14">
        <v>9</v>
      </c>
      <c r="BK45" s="13"/>
      <c r="BL45" s="23"/>
      <c r="BM45" s="23"/>
      <c r="BN45" s="14"/>
      <c r="BO45" s="13"/>
      <c r="BP45" s="23"/>
      <c r="BQ45" s="23"/>
      <c r="BR45" s="14"/>
      <c r="BS45" s="13"/>
      <c r="BT45" s="23"/>
      <c r="BU45" s="23"/>
      <c r="BV45" s="14"/>
      <c r="BW45" s="13"/>
      <c r="BX45" s="23"/>
      <c r="BY45" s="23"/>
      <c r="BZ45" s="14"/>
      <c r="CA45" s="13"/>
      <c r="CB45" s="23"/>
      <c r="CC45" s="23"/>
      <c r="CD45" s="14"/>
    </row>
    <row r="46" spans="1:86" s="18" customFormat="1" ht="15.95" customHeight="1" x14ac:dyDescent="0.25">
      <c r="A46" s="13">
        <f>RANK(F46,$F$27:$F$55,0)</f>
        <v>20</v>
      </c>
      <c r="B46" s="36" t="s">
        <v>334</v>
      </c>
      <c r="C46" s="141" t="s">
        <v>335</v>
      </c>
      <c r="D46" s="33"/>
      <c r="E46" s="20">
        <f>COUNTIF(O46:CD46,"&gt;-1")/4</f>
        <v>4</v>
      </c>
      <c r="F46" s="23">
        <f>IF(ISERR(H46),0,H46+I46+J46*10+K46*10)</f>
        <v>495</v>
      </c>
      <c r="G46" s="6">
        <f>IF(AND(F45&gt;0,F46&gt;0),F46-F45,"")</f>
        <v>-2</v>
      </c>
      <c r="H46" s="13">
        <f>LARGE(($L46,$M46,$N46,O46,S46,W46,AA46,AE46,AI46,AM46,AQ46,AU46,AY46,BC46,BG46,BK46,BO46,BS46,BW46,CA46),1)+LARGE(($L46,$M46,$N46,O46,S46,W46,AA46,AE46,AI46,AM46,AQ46,AU46,AY46,BC46,BG46,BK46,BO46,BS46,BW46,CA46),2)+LARGE(($L46,$M46,$N46,O46,S46,W46,AA46,AE46,AI46,AM46,AQ46,AU46,AY46,BC46,BG46,BK46,BO46,BS46,BW46,CA46),3)</f>
        <v>124</v>
      </c>
      <c r="I46" s="23">
        <f>LARGE(($L46,$M46,$N46,P46,T46,X46,AB46,AF46,AJ46,AN46,AR46,AV46,AZ46,BD46,BH46,BL46,BP46,BT46,BX46,CB46),1)+LARGE(($L46,$M46,$N46,P46,T46,X46,AB46,AF46,AJ46,AN46,AR46,AV46,AZ46,BD46,BH46,BL46,BP46,BT46,BX46,CB46),2)+LARGE(($L46,$M46,$N46,P46,T46,X46,AB46,AF46,AJ46,AN46,AR46,AV46,AZ46,BD46,BH46,BL46,BP46,BT46,BX46,CB46),3)</f>
        <v>51</v>
      </c>
      <c r="J46" s="23">
        <f>LARGE(($L46,$M46,$N46,Q46,U46,Y46,AC46,AG46,AK46,AO46,AS46,AW46,BA46,BE46,BI46,BM46,BQ46,BU46,BY46,CC46),1)+LARGE(($L46,$M46,$N46,Q46,U46,Y46,AC46,AG46,AK46,AO46,AS46,AW46,BA46,BE46,BI46,BM46,BQ46,BU46,BY46,CC46),2)+LARGE(($L46,$M46,$N46,Q46,U46,Y46,AC46,AG46,AK46,AO46,AS46,AW46,BA46,BE46,BI46,BM46,BQ46,BU46,BY46,CC46),3)</f>
        <v>17</v>
      </c>
      <c r="K46" s="14">
        <f>LARGE(($L46,$M46,$N46,R46,V46,Z46,AD46,AH46,AL46,AP46,AT46,AX46,BB46,BF46,BJ46,BN46,BR46,BV46,BZ46,CD46),1)+LARGE(($L46,$M46,$N46,R46,V46,Z46,AD46,AH46,AL46,AP46,AT46,AX46,BB46,BF46,BJ46,BN46,BR46,BV46,BZ46,CD46),2)+LARGE(($L46,$M46,$N46,R46,V46,Z46,AD46,AH46,AL46,AP46,AT46,AX46,BB46,BF46,BJ46,BN46,BR46,BV46,BZ46,CD46),3)</f>
        <v>15</v>
      </c>
      <c r="L46" s="9">
        <v>0</v>
      </c>
      <c r="M46" s="20">
        <v>0</v>
      </c>
      <c r="N46" s="11">
        <v>0</v>
      </c>
      <c r="O46" s="13">
        <v>11</v>
      </c>
      <c r="P46" s="23">
        <v>30</v>
      </c>
      <c r="Q46" s="23">
        <v>3</v>
      </c>
      <c r="R46" s="6">
        <v>7</v>
      </c>
      <c r="S46" s="156"/>
      <c r="T46" s="157"/>
      <c r="U46" s="157"/>
      <c r="V46" s="158"/>
      <c r="W46" s="13"/>
      <c r="X46" s="23"/>
      <c r="Y46" s="23"/>
      <c r="Z46" s="14"/>
      <c r="AA46" s="13"/>
      <c r="AB46" s="23"/>
      <c r="AC46" s="23"/>
      <c r="AD46" s="14"/>
      <c r="AE46" s="12"/>
      <c r="AF46" s="23"/>
      <c r="AG46" s="23"/>
      <c r="AH46" s="6"/>
      <c r="AI46" s="13"/>
      <c r="AJ46" s="23"/>
      <c r="AK46" s="23"/>
      <c r="AL46" s="14"/>
      <c r="AM46" s="15"/>
      <c r="AN46" s="10"/>
      <c r="AO46" s="10"/>
      <c r="AP46" s="16"/>
      <c r="AQ46" s="13"/>
      <c r="AR46" s="23"/>
      <c r="AS46" s="23"/>
      <c r="AT46" s="14"/>
      <c r="AU46" s="13"/>
      <c r="AV46" s="23"/>
      <c r="AW46" s="23"/>
      <c r="AX46" s="14"/>
      <c r="AY46" s="13">
        <v>48</v>
      </c>
      <c r="AZ46" s="23">
        <v>14</v>
      </c>
      <c r="BA46" s="23">
        <v>5</v>
      </c>
      <c r="BB46" s="14">
        <v>5</v>
      </c>
      <c r="BC46" s="13">
        <v>40</v>
      </c>
      <c r="BD46" s="23">
        <v>0</v>
      </c>
      <c r="BE46" s="23">
        <v>7</v>
      </c>
      <c r="BF46" s="14">
        <v>3</v>
      </c>
      <c r="BG46" s="13">
        <v>36</v>
      </c>
      <c r="BH46" s="23">
        <v>7</v>
      </c>
      <c r="BI46" s="23">
        <v>5</v>
      </c>
      <c r="BJ46" s="14">
        <v>3</v>
      </c>
      <c r="BK46" s="13"/>
      <c r="BL46" s="23"/>
      <c r="BM46" s="23"/>
      <c r="BN46" s="14"/>
      <c r="BO46" s="13"/>
      <c r="BP46" s="23"/>
      <c r="BQ46" s="23"/>
      <c r="BR46" s="14"/>
      <c r="BS46" s="13"/>
      <c r="BT46" s="23"/>
      <c r="BU46" s="23"/>
      <c r="BV46" s="14"/>
      <c r="BW46" s="13"/>
      <c r="BX46" s="23"/>
      <c r="BY46" s="23"/>
      <c r="BZ46" s="14"/>
      <c r="CA46" s="13"/>
      <c r="CB46" s="23"/>
      <c r="CC46" s="23"/>
      <c r="CD46" s="14"/>
    </row>
    <row r="47" spans="1:86" ht="15.95" customHeight="1" x14ac:dyDescent="0.25">
      <c r="A47" s="13">
        <f>RANK(F47,$F$27:$F$55,0)</f>
        <v>21</v>
      </c>
      <c r="B47" s="21" t="s">
        <v>477</v>
      </c>
      <c r="C47" s="133" t="s">
        <v>381</v>
      </c>
      <c r="D47" s="21"/>
      <c r="E47" s="20">
        <f>COUNTIF(O47:CD47,"&gt;-1")/4</f>
        <v>2</v>
      </c>
      <c r="F47" s="23">
        <f>IF(ISERR(H47),0,H47+I47+J47*10+K47*10)</f>
        <v>439</v>
      </c>
      <c r="G47" s="6">
        <f>IF(AND(F46&gt;0,F47&gt;0),F47-F46,"")</f>
        <v>-56</v>
      </c>
      <c r="H47" s="13">
        <f>LARGE(($L47,$M47,$N47,O47,S47,W47,AA47,AE47,AI47,AM47,AQ47,AU47,AY47,BC47,BG47,BK47,BO47,BS47,BW47,CA47),1)+LARGE(($L47,$M47,$N47,O47,S47,W47,AA47,AE47,AI47,AM47,AQ47,AU47,AY47,BC47,BG47,BK47,BO47,BS47,BW47,CA47),2)+LARGE(($L47,$M47,$N47,O47,S47,W47,AA47,AE47,AI47,AM47,AQ47,AU47,AY47,BC47,BG47,BK47,BO47,BS47,BW47,CA47),3)</f>
        <v>107</v>
      </c>
      <c r="I47" s="23">
        <f>LARGE(($L47,$M47,$N47,P47,T47,X47,AB47,AF47,AJ47,AN47,AR47,AV47,AZ47,BD47,BH47,BL47,BP47,BT47,BX47,CB47),1)+LARGE(($L47,$M47,$N47,P47,T47,X47,AB47,AF47,AJ47,AN47,AR47,AV47,AZ47,BD47,BH47,BL47,BP47,BT47,BX47,CB47),2)+LARGE(($L47,$M47,$N47,P47,T47,X47,AB47,AF47,AJ47,AN47,AR47,AV47,AZ47,BD47,BH47,BL47,BP47,BT47,BX47,CB47),3)</f>
        <v>42</v>
      </c>
      <c r="J47" s="23">
        <f>LARGE(($L47,$M47,$N47,Q47,U47,Y47,AC47,AG47,AK47,AO47,AS47,AW47,BA47,BE47,BI47,BM47,BQ47,BU47,BY47,CC47),1)+LARGE(($L47,$M47,$N47,Q47,U47,Y47,AC47,AG47,AK47,AO47,AS47,AW47,BA47,BE47,BI47,BM47,BQ47,BU47,BY47,CC47),2)+LARGE(($L47,$M47,$N47,Q47,U47,Y47,AC47,AG47,AK47,AO47,AS47,AW47,BA47,BE47,BI47,BM47,BQ47,BU47,BY47,CC47),3)</f>
        <v>15</v>
      </c>
      <c r="K47" s="14">
        <f>LARGE(($L47,$M47,$N47,R47,V47,Z47,AD47,AH47,AL47,AP47,AT47,AX47,BB47,BF47,BJ47,BN47,BR47,BV47,BZ47,CD47),1)+LARGE(($L47,$M47,$N47,R47,V47,Z47,AD47,AH47,AL47,AP47,AT47,AX47,BB47,BF47,BJ47,BN47,BR47,BV47,BZ47,CD47),2)+LARGE(($L47,$M47,$N47,R47,V47,Z47,AD47,AH47,AL47,AP47,AT47,AX47,BB47,BF47,BJ47,BN47,BR47,BV47,BZ47,CD47),3)</f>
        <v>14</v>
      </c>
      <c r="L47" s="9">
        <v>0</v>
      </c>
      <c r="M47" s="20">
        <v>0</v>
      </c>
      <c r="N47" s="11">
        <v>0</v>
      </c>
      <c r="O47" s="13"/>
      <c r="P47" s="23"/>
      <c r="Q47" s="23"/>
      <c r="R47" s="6"/>
      <c r="S47" s="156"/>
      <c r="T47" s="157"/>
      <c r="U47" s="157"/>
      <c r="V47" s="158"/>
      <c r="W47" s="13"/>
      <c r="X47" s="23"/>
      <c r="Y47" s="23"/>
      <c r="Z47" s="14"/>
      <c r="AA47" s="13"/>
      <c r="AB47" s="23"/>
      <c r="AC47" s="23"/>
      <c r="AD47" s="14"/>
      <c r="AE47" s="12"/>
      <c r="AF47" s="23"/>
      <c r="AG47" s="23"/>
      <c r="AH47" s="6"/>
      <c r="AI47" s="13">
        <v>36</v>
      </c>
      <c r="AJ47" s="23">
        <v>20</v>
      </c>
      <c r="AK47" s="23">
        <v>9</v>
      </c>
      <c r="AL47" s="14">
        <v>11</v>
      </c>
      <c r="AM47" s="15">
        <v>71</v>
      </c>
      <c r="AN47" s="10">
        <v>22</v>
      </c>
      <c r="AO47" s="10">
        <v>6</v>
      </c>
      <c r="AP47" s="16">
        <v>3</v>
      </c>
      <c r="AQ47" s="13"/>
      <c r="AR47" s="23"/>
      <c r="AS47" s="23"/>
      <c r="AT47" s="14"/>
      <c r="AU47" s="13"/>
      <c r="AV47" s="23"/>
      <c r="AW47" s="23"/>
      <c r="AX47" s="14"/>
      <c r="AY47" s="13"/>
      <c r="AZ47" s="23"/>
      <c r="BA47" s="23"/>
      <c r="BB47" s="14"/>
      <c r="BC47" s="13"/>
      <c r="BD47" s="23"/>
      <c r="BE47" s="23"/>
      <c r="BF47" s="14"/>
      <c r="BG47" s="13"/>
      <c r="BH47" s="23"/>
      <c r="BI47" s="23"/>
      <c r="BJ47" s="14"/>
      <c r="BK47" s="13"/>
      <c r="BL47" s="23"/>
      <c r="BM47" s="23"/>
      <c r="BN47" s="14"/>
      <c r="BO47" s="13"/>
      <c r="BP47" s="23"/>
      <c r="BQ47" s="23"/>
      <c r="BR47" s="14"/>
      <c r="BS47" s="13"/>
      <c r="BT47" s="23"/>
      <c r="BU47" s="23"/>
      <c r="BV47" s="14"/>
      <c r="BW47" s="13"/>
      <c r="BX47" s="23"/>
      <c r="BY47" s="23"/>
      <c r="BZ47" s="14"/>
      <c r="CA47" s="13"/>
      <c r="CB47" s="23"/>
      <c r="CC47" s="23"/>
      <c r="CD47" s="14"/>
      <c r="CF47" s="1"/>
      <c r="CG47" s="1"/>
      <c r="CH47" s="1"/>
    </row>
    <row r="48" spans="1:86" s="18" customFormat="1" ht="15.95" customHeight="1" x14ac:dyDescent="0.25">
      <c r="A48" s="13">
        <f>RANK(F48,$F$27:$F$55,0)</f>
        <v>22</v>
      </c>
      <c r="B48" s="33" t="s">
        <v>18</v>
      </c>
      <c r="C48" s="136" t="s">
        <v>161</v>
      </c>
      <c r="D48" s="129" t="s">
        <v>19</v>
      </c>
      <c r="E48" s="20">
        <f>COUNTIF(O48:CD48,"&gt;-1")/4</f>
        <v>2</v>
      </c>
      <c r="F48" s="23">
        <f>IF(ISERR(H48),0,H48+I48+J48*10+K48*10)</f>
        <v>338</v>
      </c>
      <c r="G48" s="6">
        <f>IF(AND(F47&gt;0,F48&gt;0),F48-F47,"")</f>
        <v>-101</v>
      </c>
      <c r="H48" s="13">
        <f>LARGE(($L48,$M48,$N48,O48,S48,W48,AA48,AE48,AI48,AM48,AQ48,AU48,AY48,BC48,BG48,BK48,BO48,BS48,BW48,CA48),1)+LARGE(($L48,$M48,$N48,O48,S48,W48,AA48,AE48,AI48,AM48,AQ48,AU48,AY48,BC48,BG48,BK48,BO48,BS48,BW48,CA48),2)+LARGE(($L48,$M48,$N48,O48,S48,W48,AA48,AE48,AI48,AM48,AQ48,AU48,AY48,BC48,BG48,BK48,BO48,BS48,BW48,CA48),3)</f>
        <v>89</v>
      </c>
      <c r="I48" s="23">
        <f>LARGE(($L48,$M48,$N48,P48,T48,X48,AB48,AF48,AJ48,AN48,AR48,AV48,AZ48,BD48,BH48,BL48,BP48,BT48,BX48,CB48),1)+LARGE(($L48,$M48,$N48,P48,T48,X48,AB48,AF48,AJ48,AN48,AR48,AV48,AZ48,BD48,BH48,BL48,BP48,BT48,BX48,CB48),2)+LARGE(($L48,$M48,$N48,P48,T48,X48,AB48,AF48,AJ48,AN48,AR48,AV48,AZ48,BD48,BH48,BL48,BP48,BT48,BX48,CB48),3)</f>
        <v>59</v>
      </c>
      <c r="J48" s="23">
        <f>LARGE(($L48,$M48,$N48,Q48,U48,Y48,AC48,AG48,AK48,AO48,AS48,AW48,BA48,BE48,BI48,BM48,BQ48,BU48,BY48,CC48),1)+LARGE(($L48,$M48,$N48,Q48,U48,Y48,AC48,AG48,AK48,AO48,AS48,AW48,BA48,BE48,BI48,BM48,BQ48,BU48,BY48,CC48),2)+LARGE(($L48,$M48,$N48,Q48,U48,Y48,AC48,AG48,AK48,AO48,AS48,AW48,BA48,BE48,BI48,BM48,BQ48,BU48,BY48,CC48),3)</f>
        <v>7</v>
      </c>
      <c r="K48" s="14">
        <f>LARGE(($L48,$M48,$N48,R48,V48,Z48,AD48,AH48,AL48,AP48,AT48,AX48,BB48,BF48,BJ48,BN48,BR48,BV48,BZ48,CD48),1)+LARGE(($L48,$M48,$N48,R48,V48,Z48,AD48,AH48,AL48,AP48,AT48,AX48,BB48,BF48,BJ48,BN48,BR48,BV48,BZ48,CD48),2)+LARGE(($L48,$M48,$N48,R48,V48,Z48,AD48,AH48,AL48,AP48,AT48,AX48,BB48,BF48,BJ48,BN48,BR48,BV48,BZ48,CD48),3)</f>
        <v>12</v>
      </c>
      <c r="L48" s="9">
        <v>0</v>
      </c>
      <c r="M48" s="20">
        <v>0</v>
      </c>
      <c r="N48" s="11">
        <v>0</v>
      </c>
      <c r="O48" s="13"/>
      <c r="P48" s="23"/>
      <c r="Q48" s="23"/>
      <c r="R48" s="6"/>
      <c r="S48" s="156"/>
      <c r="T48" s="157"/>
      <c r="U48" s="157"/>
      <c r="V48" s="158"/>
      <c r="W48" s="13"/>
      <c r="X48" s="23"/>
      <c r="Y48" s="23"/>
      <c r="Z48" s="14"/>
      <c r="AA48" s="13"/>
      <c r="AB48" s="23"/>
      <c r="AC48" s="23"/>
      <c r="AD48" s="14"/>
      <c r="AE48" s="12"/>
      <c r="AF48" s="23"/>
      <c r="AG48" s="23"/>
      <c r="AH48" s="6"/>
      <c r="AI48" s="13"/>
      <c r="AJ48" s="23"/>
      <c r="AK48" s="23"/>
      <c r="AL48" s="14"/>
      <c r="AM48" s="15"/>
      <c r="AN48" s="10"/>
      <c r="AO48" s="10"/>
      <c r="AP48" s="16"/>
      <c r="AQ48" s="13">
        <v>46</v>
      </c>
      <c r="AR48" s="23">
        <v>25</v>
      </c>
      <c r="AS48" s="23">
        <v>7</v>
      </c>
      <c r="AT48" s="14">
        <v>6</v>
      </c>
      <c r="AU48" s="13">
        <v>43</v>
      </c>
      <c r="AV48" s="23">
        <v>34</v>
      </c>
      <c r="AW48" s="23">
        <v>0</v>
      </c>
      <c r="AX48" s="14">
        <v>6</v>
      </c>
      <c r="AY48" s="13"/>
      <c r="AZ48" s="23"/>
      <c r="BA48" s="23"/>
      <c r="BB48" s="14"/>
      <c r="BC48" s="13"/>
      <c r="BD48" s="23"/>
      <c r="BE48" s="23"/>
      <c r="BF48" s="14"/>
      <c r="BG48" s="13"/>
      <c r="BH48" s="23"/>
      <c r="BI48" s="23"/>
      <c r="BJ48" s="14"/>
      <c r="BK48" s="13"/>
      <c r="BL48" s="23"/>
      <c r="BM48" s="23"/>
      <c r="BN48" s="14"/>
      <c r="BO48" s="13"/>
      <c r="BP48" s="23"/>
      <c r="BQ48" s="23"/>
      <c r="BR48" s="14"/>
      <c r="BS48" s="13"/>
      <c r="BT48" s="23"/>
      <c r="BU48" s="23"/>
      <c r="BV48" s="14"/>
      <c r="BW48" s="13"/>
      <c r="BX48" s="23"/>
      <c r="BY48" s="23"/>
      <c r="BZ48" s="14"/>
      <c r="CA48" s="13"/>
      <c r="CB48" s="23"/>
      <c r="CC48" s="23"/>
      <c r="CD48" s="14"/>
    </row>
    <row r="49" spans="1:104" s="18" customFormat="1" ht="15.95" customHeight="1" x14ac:dyDescent="0.25">
      <c r="A49" s="13">
        <f>RANK(F49,$F$27:$F$55,0)</f>
        <v>23</v>
      </c>
      <c r="B49" s="21" t="s">
        <v>465</v>
      </c>
      <c r="C49" s="133" t="s">
        <v>467</v>
      </c>
      <c r="D49" s="21"/>
      <c r="E49" s="20">
        <f>COUNTIF(O49:CD49,"&gt;-1")/4</f>
        <v>1</v>
      </c>
      <c r="F49" s="23">
        <f>IF(ISERR(H49),0,H49+I49+J49*10+K49*10)</f>
        <v>129</v>
      </c>
      <c r="G49" s="6">
        <f>IF(AND(F48&gt;0,F49&gt;0),F49-F48,"")</f>
        <v>-209</v>
      </c>
      <c r="H49" s="13">
        <f>LARGE(($L49,$M49,$N49,O49,S49,W49,AA49,AE49,AI49,AM49,AQ49,AU49,AY49,BC49,BG49,BK49,BO49,BS49,BW49,CA49),1)+LARGE(($L49,$M49,$N49,O49,S49,W49,AA49,AE49,AI49,AM49,AQ49,AU49,AY49,BC49,BG49,BK49,BO49,BS49,BW49,CA49),2)+LARGE(($L49,$M49,$N49,O49,S49,W49,AA49,AE49,AI49,AM49,AQ49,AU49,AY49,BC49,BG49,BK49,BO49,BS49,BW49,CA49),3)</f>
        <v>23</v>
      </c>
      <c r="I49" s="23">
        <f>LARGE(($L49,$M49,$N49,P49,T49,X49,AB49,AF49,AJ49,AN49,AR49,AV49,AZ49,BD49,BH49,BL49,BP49,BT49,BX49,CB49),1)+LARGE(($L49,$M49,$N49,P49,T49,X49,AB49,AF49,AJ49,AN49,AR49,AV49,AZ49,BD49,BH49,BL49,BP49,BT49,BX49,CB49),2)+LARGE(($L49,$M49,$N49,P49,T49,X49,AB49,AF49,AJ49,AN49,AR49,AV49,AZ49,BD49,BH49,BL49,BP49,BT49,BX49,CB49),3)</f>
        <v>6</v>
      </c>
      <c r="J49" s="23">
        <f>LARGE(($L49,$M49,$N49,Q49,U49,Y49,AC49,AG49,AK49,AO49,AS49,AW49,BA49,BE49,BI49,BM49,BQ49,BU49,BY49,CC49),1)+LARGE(($L49,$M49,$N49,Q49,U49,Y49,AC49,AG49,AK49,AO49,AS49,AW49,BA49,BE49,BI49,BM49,BQ49,BU49,BY49,CC49),2)+LARGE(($L49,$M49,$N49,Q49,U49,Y49,AC49,AG49,AK49,AO49,AS49,AW49,BA49,BE49,BI49,BM49,BQ49,BU49,BY49,CC49),3)</f>
        <v>7</v>
      </c>
      <c r="K49" s="14">
        <f>LARGE(($L49,$M49,$N49,R49,V49,Z49,AD49,AH49,AL49,AP49,AT49,AX49,BB49,BF49,BJ49,BN49,BR49,BV49,BZ49,CD49),1)+LARGE(($L49,$M49,$N49,R49,V49,Z49,AD49,AH49,AL49,AP49,AT49,AX49,BB49,BF49,BJ49,BN49,BR49,BV49,BZ49,CD49),2)+LARGE(($L49,$M49,$N49,R49,V49,Z49,AD49,AH49,AL49,AP49,AT49,AX49,BB49,BF49,BJ49,BN49,BR49,BV49,BZ49,CD49),3)</f>
        <v>3</v>
      </c>
      <c r="L49" s="9">
        <v>0</v>
      </c>
      <c r="M49" s="20">
        <v>0</v>
      </c>
      <c r="N49" s="11">
        <v>0</v>
      </c>
      <c r="O49" s="13"/>
      <c r="P49" s="23"/>
      <c r="Q49" s="23"/>
      <c r="R49" s="6"/>
      <c r="S49" s="156"/>
      <c r="T49" s="157"/>
      <c r="U49" s="157"/>
      <c r="V49" s="158"/>
      <c r="W49" s="13"/>
      <c r="X49" s="23"/>
      <c r="Y49" s="23"/>
      <c r="Z49" s="14"/>
      <c r="AA49" s="13"/>
      <c r="AB49" s="23"/>
      <c r="AC49" s="23"/>
      <c r="AD49" s="14"/>
      <c r="AE49" s="12"/>
      <c r="AF49" s="23"/>
      <c r="AG49" s="23"/>
      <c r="AH49" s="6"/>
      <c r="AI49" s="13"/>
      <c r="AJ49" s="23"/>
      <c r="AK49" s="23"/>
      <c r="AL49" s="14"/>
      <c r="AM49" s="15">
        <v>23</v>
      </c>
      <c r="AN49" s="10">
        <v>6</v>
      </c>
      <c r="AO49" s="10">
        <v>7</v>
      </c>
      <c r="AP49" s="16">
        <v>3</v>
      </c>
      <c r="AQ49" s="13"/>
      <c r="AR49" s="23"/>
      <c r="AS49" s="23"/>
      <c r="AT49" s="14"/>
      <c r="AU49" s="13"/>
      <c r="AV49" s="23"/>
      <c r="AW49" s="23"/>
      <c r="AX49" s="14"/>
      <c r="AY49" s="13"/>
      <c r="AZ49" s="23"/>
      <c r="BA49" s="23"/>
      <c r="BB49" s="14"/>
      <c r="BC49" s="13"/>
      <c r="BD49" s="23"/>
      <c r="BE49" s="23"/>
      <c r="BF49" s="14"/>
      <c r="BG49" s="13"/>
      <c r="BH49" s="23"/>
      <c r="BI49" s="23"/>
      <c r="BJ49" s="14"/>
      <c r="BK49" s="13"/>
      <c r="BL49" s="23"/>
      <c r="BM49" s="23"/>
      <c r="BN49" s="14"/>
      <c r="BO49" s="13"/>
      <c r="BP49" s="23"/>
      <c r="BQ49" s="23"/>
      <c r="BR49" s="14"/>
      <c r="BS49" s="13"/>
      <c r="BT49" s="23"/>
      <c r="BU49" s="23"/>
      <c r="BV49" s="14"/>
      <c r="BW49" s="13"/>
      <c r="BX49" s="23"/>
      <c r="BY49" s="23"/>
      <c r="BZ49" s="14"/>
      <c r="CA49" s="13"/>
      <c r="CB49" s="23"/>
      <c r="CC49" s="23"/>
      <c r="CD49" s="14"/>
    </row>
    <row r="50" spans="1:104" s="18" customFormat="1" ht="15.95" customHeight="1" x14ac:dyDescent="0.25">
      <c r="A50" s="13">
        <f>RANK(F50,$F$27:$F$55,0)</f>
        <v>24</v>
      </c>
      <c r="B50" s="33"/>
      <c r="C50" s="136"/>
      <c r="D50" s="21"/>
      <c r="E50" s="20">
        <f>COUNTIF(O50:CD50,"&gt;-1")/4</f>
        <v>0</v>
      </c>
      <c r="F50" s="23">
        <f>IF(ISERR(H50),0,H50+I50+J50*10+K50*10)</f>
        <v>0</v>
      </c>
      <c r="G50" s="6" t="str">
        <f>IF(AND(F47&gt;0,F50&gt;0),F50-F47,"")</f>
        <v/>
      </c>
      <c r="H50" s="13">
        <f>LARGE(($L50,$M50,$N50,O50,S50,W50,AA50,AE50,AI50,AM50,AQ50,AU50,AY50,BC50,BG50,BK50,BO50,BS50,BW50,CA50),1)+LARGE(($L50,$M50,$N50,O50,S50,W50,AA50,AE50,AI50,AM50,AQ50,AU50,AY50,BC50,BG50,BK50,BO50,BS50,BW50,CA50),2)+LARGE(($L50,$M50,$N50,O50,S50,W50,AA50,AE50,AI50,AM50,AQ50,AU50,AY50,BC50,BG50,BK50,BO50,BS50,BW50,CA50),3)</f>
        <v>0</v>
      </c>
      <c r="I50" s="23">
        <f>LARGE(($L50,$M50,$N50,P50,T50,X50,AB50,AF50,AJ50,AN50,AR50,AV50,AZ50,BD50,BH50,BL50,BP50,BT50,BX50,CB50),1)+LARGE(($L50,$M50,$N50,P50,T50,X50,AB50,AF50,AJ50,AN50,AR50,AV50,AZ50,BD50,BH50,BL50,BP50,BT50,BX50,CB50),2)+LARGE(($L50,$M50,$N50,P50,T50,X50,AB50,AF50,AJ50,AN50,AR50,AV50,AZ50,BD50,BH50,BL50,BP50,BT50,BX50,CB50),3)</f>
        <v>0</v>
      </c>
      <c r="J50" s="23">
        <f>LARGE(($L50,$M50,$N50,Q50,U50,Y50,AC50,AG50,AK50,AO50,AS50,AW50,BA50,BE50,BI50,BM50,BQ50,BU50,BY50,CC50),1)+LARGE(($L50,$M50,$N50,Q50,U50,Y50,AC50,AG50,AK50,AO50,AS50,AW50,BA50,BE50,BI50,BM50,BQ50,BU50,BY50,CC50),2)+LARGE(($L50,$M50,$N50,Q50,U50,Y50,AC50,AG50,AK50,AO50,AS50,AW50,BA50,BE50,BI50,BM50,BQ50,BU50,BY50,CC50),3)</f>
        <v>0</v>
      </c>
      <c r="K50" s="14">
        <f>LARGE(($L50,$M50,$N50,R50,V50,Z50,AD50,AH50,AL50,AP50,AT50,AX50,BB50,BF50,BJ50,BN50,BR50,BV50,BZ50,CD50),1)+LARGE(($L50,$M50,$N50,R50,V50,Z50,AD50,AH50,AL50,AP50,AT50,AX50,BB50,BF50,BJ50,BN50,BR50,BV50,BZ50,CD50),2)+LARGE(($L50,$M50,$N50,R50,V50,Z50,AD50,AH50,AL50,AP50,AT50,AX50,BB50,BF50,BJ50,BN50,BR50,BV50,BZ50,CD50),3)</f>
        <v>0</v>
      </c>
      <c r="L50" s="9">
        <v>0</v>
      </c>
      <c r="M50" s="20">
        <v>0</v>
      </c>
      <c r="N50" s="11">
        <v>0</v>
      </c>
      <c r="O50" s="13"/>
      <c r="P50" s="23"/>
      <c r="Q50" s="23"/>
      <c r="R50" s="6"/>
      <c r="S50" s="156"/>
      <c r="T50" s="157"/>
      <c r="U50" s="157"/>
      <c r="V50" s="158"/>
      <c r="W50" s="13"/>
      <c r="X50" s="23"/>
      <c r="Y50" s="23"/>
      <c r="Z50" s="14"/>
      <c r="AA50" s="13"/>
      <c r="AB50" s="23"/>
      <c r="AC50" s="23"/>
      <c r="AD50" s="14"/>
      <c r="AE50" s="12"/>
      <c r="AF50" s="23"/>
      <c r="AG50" s="23"/>
      <c r="AH50" s="6"/>
      <c r="AI50" s="13"/>
      <c r="AJ50" s="23"/>
      <c r="AK50" s="23"/>
      <c r="AL50" s="14"/>
      <c r="AM50" s="15"/>
      <c r="AN50" s="10"/>
      <c r="AO50" s="10"/>
      <c r="AP50" s="16"/>
      <c r="AQ50" s="13"/>
      <c r="AR50" s="23"/>
      <c r="AS50" s="23"/>
      <c r="AT50" s="14"/>
      <c r="AU50" s="13"/>
      <c r="AV50" s="23"/>
      <c r="AW50" s="23"/>
      <c r="AX50" s="14"/>
      <c r="AY50" s="13"/>
      <c r="AZ50" s="23"/>
      <c r="BA50" s="23"/>
      <c r="BB50" s="14"/>
      <c r="BC50" s="13"/>
      <c r="BD50" s="23"/>
      <c r="BE50" s="23"/>
      <c r="BF50" s="14"/>
      <c r="BG50" s="13"/>
      <c r="BH50" s="23"/>
      <c r="BI50" s="23"/>
      <c r="BJ50" s="14"/>
      <c r="BK50" s="13"/>
      <c r="BL50" s="23"/>
      <c r="BM50" s="23"/>
      <c r="BN50" s="14"/>
      <c r="BO50" s="13"/>
      <c r="BP50" s="23"/>
      <c r="BQ50" s="23"/>
      <c r="BR50" s="14"/>
      <c r="BS50" s="13"/>
      <c r="BT50" s="23"/>
      <c r="BU50" s="23"/>
      <c r="BV50" s="14"/>
      <c r="BW50" s="13"/>
      <c r="BX50" s="23"/>
      <c r="BY50" s="23"/>
      <c r="BZ50" s="14"/>
      <c r="CA50" s="13"/>
      <c r="CB50" s="23"/>
      <c r="CC50" s="23"/>
      <c r="CD50" s="14"/>
    </row>
    <row r="51" spans="1:104" s="18" customFormat="1" ht="15.95" customHeight="1" x14ac:dyDescent="0.25">
      <c r="A51" s="13">
        <f t="shared" ref="A27:A52" si="9">RANK(F51,$F$27:$F$55,0)</f>
        <v>24</v>
      </c>
      <c r="B51" s="21" t="s">
        <v>127</v>
      </c>
      <c r="C51" s="133" t="s">
        <v>208</v>
      </c>
      <c r="D51" s="21"/>
      <c r="E51" s="20">
        <f t="shared" ref="E27:E52" si="10">COUNTIF(O51:CD51,"&gt;-1")/4</f>
        <v>0</v>
      </c>
      <c r="F51" s="23">
        <f t="shared" ref="F27:F52" si="11">IF(ISERR(H51),0,H51+I51+J51*10+K51*10)</f>
        <v>0</v>
      </c>
      <c r="G51" s="6" t="str">
        <f>IF(AND(F50&gt;0,F51&gt;0),F51-F50,"")</f>
        <v/>
      </c>
      <c r="H51" s="13">
        <f>LARGE(($L51,$M51,$N51,O51,S51,W51,AA51,AE51,AI51,AM51,AQ51,AU51,AY51,BC51,BG51,BK51,BO51,BS51,BW51,CA51),1)+LARGE(($L51,$M51,$N51,O51,S51,W51,AA51,AE51,AI51,AM51,AQ51,AU51,AY51,BC51,BG51,BK51,BO51,BS51,BW51,CA51),2)+LARGE(($L51,$M51,$N51,O51,S51,W51,AA51,AE51,AI51,AM51,AQ51,AU51,AY51,BC51,BG51,BK51,BO51,BS51,BW51,CA51),3)</f>
        <v>0</v>
      </c>
      <c r="I51" s="23">
        <f>LARGE(($L51,$M51,$N51,P51,T51,X51,AB51,AF51,AJ51,AN51,AR51,AV51,AZ51,BD51,BH51,BL51,BP51,BT51,BX51,CB51),1)+LARGE(($L51,$M51,$N51,P51,T51,X51,AB51,AF51,AJ51,AN51,AR51,AV51,AZ51,BD51,BH51,BL51,BP51,BT51,BX51,CB51),2)+LARGE(($L51,$M51,$N51,P51,T51,X51,AB51,AF51,AJ51,AN51,AR51,AV51,AZ51,BD51,BH51,BL51,BP51,BT51,BX51,CB51),3)</f>
        <v>0</v>
      </c>
      <c r="J51" s="23">
        <f>LARGE(($L51,$M51,$N51,Q51,U51,Y51,AC51,AG51,AK51,AO51,AS51,AW51,BA51,BE51,BI51,BM51,BQ51,BU51,BY51,CC51),1)+LARGE(($L51,$M51,$N51,Q51,U51,Y51,AC51,AG51,AK51,AO51,AS51,AW51,BA51,BE51,BI51,BM51,BQ51,BU51,BY51,CC51),2)+LARGE(($L51,$M51,$N51,Q51,U51,Y51,AC51,AG51,AK51,AO51,AS51,AW51,BA51,BE51,BI51,BM51,BQ51,BU51,BY51,CC51),3)</f>
        <v>0</v>
      </c>
      <c r="K51" s="14">
        <f>LARGE(($L51,$M51,$N51,R51,V51,Z51,AD51,AH51,AL51,AP51,AT51,AX51,BB51,BF51,BJ51,BN51,BR51,BV51,BZ51,CD51),1)+LARGE(($L51,$M51,$N51,R51,V51,Z51,AD51,AH51,AL51,AP51,AT51,AX51,BB51,BF51,BJ51,BN51,BR51,BV51,BZ51,CD51),2)+LARGE(($L51,$M51,$N51,R51,V51,Z51,AD51,AH51,AL51,AP51,AT51,AX51,BB51,BF51,BJ51,BN51,BR51,BV51,BZ51,CD51),3)</f>
        <v>0</v>
      </c>
      <c r="L51" s="9">
        <v>0</v>
      </c>
      <c r="M51" s="20">
        <v>0</v>
      </c>
      <c r="N51" s="11">
        <v>0</v>
      </c>
      <c r="O51" s="13"/>
      <c r="P51" s="23"/>
      <c r="Q51" s="23"/>
      <c r="R51" s="6"/>
      <c r="S51" s="156"/>
      <c r="T51" s="157"/>
      <c r="U51" s="157"/>
      <c r="V51" s="158"/>
      <c r="W51" s="13"/>
      <c r="X51" s="23"/>
      <c r="Y51" s="23"/>
      <c r="Z51" s="14"/>
      <c r="AA51" s="13"/>
      <c r="AB51" s="23"/>
      <c r="AC51" s="23"/>
      <c r="AD51" s="14"/>
      <c r="AE51" s="12"/>
      <c r="AF51" s="23"/>
      <c r="AG51" s="23"/>
      <c r="AH51" s="6"/>
      <c r="AI51" s="13"/>
      <c r="AJ51" s="23"/>
      <c r="AK51" s="23"/>
      <c r="AL51" s="14"/>
      <c r="AM51" s="15"/>
      <c r="AN51" s="10"/>
      <c r="AO51" s="10"/>
      <c r="AP51" s="16"/>
      <c r="AQ51" s="13"/>
      <c r="AR51" s="23"/>
      <c r="AS51" s="23"/>
      <c r="AT51" s="14"/>
      <c r="AU51" s="13"/>
      <c r="AV51" s="23"/>
      <c r="AW51" s="23"/>
      <c r="AX51" s="14"/>
      <c r="AY51" s="13"/>
      <c r="AZ51" s="23"/>
      <c r="BA51" s="23"/>
      <c r="BB51" s="14"/>
      <c r="BC51" s="13"/>
      <c r="BD51" s="23"/>
      <c r="BE51" s="23"/>
      <c r="BF51" s="14"/>
      <c r="BG51" s="13"/>
      <c r="BH51" s="23"/>
      <c r="BI51" s="23"/>
      <c r="BJ51" s="14"/>
      <c r="BK51" s="13"/>
      <c r="BL51" s="23"/>
      <c r="BM51" s="23"/>
      <c r="BN51" s="14"/>
      <c r="BO51" s="13"/>
      <c r="BP51" s="23"/>
      <c r="BQ51" s="23"/>
      <c r="BR51" s="14"/>
      <c r="BS51" s="13"/>
      <c r="BT51" s="23"/>
      <c r="BU51" s="23"/>
      <c r="BV51" s="14"/>
      <c r="BW51" s="13"/>
      <c r="BX51" s="23"/>
      <c r="BY51" s="23"/>
      <c r="BZ51" s="14"/>
      <c r="CA51" s="13"/>
      <c r="CB51" s="23"/>
      <c r="CC51" s="23"/>
      <c r="CD51" s="14"/>
    </row>
    <row r="52" spans="1:104" s="18" customFormat="1" ht="15.95" customHeight="1" x14ac:dyDescent="0.25">
      <c r="A52" s="13">
        <f t="shared" si="9"/>
        <v>24</v>
      </c>
      <c r="B52" s="21"/>
      <c r="C52" s="133"/>
      <c r="D52" s="21"/>
      <c r="E52" s="20">
        <f t="shared" si="10"/>
        <v>0</v>
      </c>
      <c r="F52" s="23">
        <f t="shared" si="11"/>
        <v>0</v>
      </c>
      <c r="G52" s="6" t="str">
        <f>IF(AND(F51&gt;0,F52&gt;0),F52-F51,"")</f>
        <v/>
      </c>
      <c r="H52" s="13">
        <f>LARGE(($L52,$M52,$N52,O52,S52,W52,AA52,AE52,AI52,AM52,AQ52,AU52,AY52,BC52,BG52,BK52,BO52,BS52,BW52,CA52),1)+LARGE(($L52,$M52,$N52,O52,S52,W52,AA52,AE52,AI52,AM52,AQ52,AU52,AY52,BC52,BG52,BK52,BO52,BS52,BW52,CA52),2)+LARGE(($L52,$M52,$N52,O52,S52,W52,AA52,AE52,AI52,AM52,AQ52,AU52,AY52,BC52,BG52,BK52,BO52,BS52,BW52,CA52),3)</f>
        <v>0</v>
      </c>
      <c r="I52" s="23">
        <f>LARGE(($L52,$M52,$N52,P52,T52,X52,AB52,AF52,AJ52,AN52,AR52,AV52,AZ52,BD52,BH52,BL52,BP52,BT52,BX52,CB52),1)+LARGE(($L52,$M52,$N52,P52,T52,X52,AB52,AF52,AJ52,AN52,AR52,AV52,AZ52,BD52,BH52,BL52,BP52,BT52,BX52,CB52),2)+LARGE(($L52,$M52,$N52,P52,T52,X52,AB52,AF52,AJ52,AN52,AR52,AV52,AZ52,BD52,BH52,BL52,BP52,BT52,BX52,CB52),3)</f>
        <v>0</v>
      </c>
      <c r="J52" s="23">
        <f>LARGE(($L52,$M52,$N52,Q52,U52,Y52,AC52,AG52,AK52,AO52,AS52,AW52,BA52,BE52,BI52,BM52,BQ52,BU52,BY52,CC52),1)+LARGE(($L52,$M52,$N52,Q52,U52,Y52,AC52,AG52,AK52,AO52,AS52,AW52,BA52,BE52,BI52,BM52,BQ52,BU52,BY52,CC52),2)+LARGE(($L52,$M52,$N52,Q52,U52,Y52,AC52,AG52,AK52,AO52,AS52,AW52,BA52,BE52,BI52,BM52,BQ52,BU52,BY52,CC52),3)</f>
        <v>0</v>
      </c>
      <c r="K52" s="14">
        <f>LARGE(($L52,$M52,$N52,R52,V52,Z52,AD52,AH52,AL52,AP52,AT52,AX52,BB52,BF52,BJ52,BN52,BR52,BV52,BZ52,CD52),1)+LARGE(($L52,$M52,$N52,R52,V52,Z52,AD52,AH52,AL52,AP52,AT52,AX52,BB52,BF52,BJ52,BN52,BR52,BV52,BZ52,CD52),2)+LARGE(($L52,$M52,$N52,R52,V52,Z52,AD52,AH52,AL52,AP52,AT52,AX52,BB52,BF52,BJ52,BN52,BR52,BV52,BZ52,CD52),3)</f>
        <v>0</v>
      </c>
      <c r="L52" s="9">
        <v>0</v>
      </c>
      <c r="M52" s="20">
        <v>0</v>
      </c>
      <c r="N52" s="11">
        <v>0</v>
      </c>
      <c r="O52" s="13"/>
      <c r="P52" s="23"/>
      <c r="Q52" s="23"/>
      <c r="R52" s="6"/>
      <c r="S52" s="156"/>
      <c r="T52" s="157"/>
      <c r="U52" s="157"/>
      <c r="V52" s="158"/>
      <c r="W52" s="13"/>
      <c r="X52" s="23"/>
      <c r="Y52" s="23"/>
      <c r="Z52" s="14"/>
      <c r="AA52" s="13"/>
      <c r="AB52" s="23"/>
      <c r="AC52" s="23"/>
      <c r="AD52" s="14"/>
      <c r="AE52" s="12"/>
      <c r="AF52" s="23"/>
      <c r="AG52" s="23"/>
      <c r="AH52" s="6"/>
      <c r="AI52" s="13"/>
      <c r="AJ52" s="23"/>
      <c r="AK52" s="23"/>
      <c r="AL52" s="14"/>
      <c r="AM52" s="15"/>
      <c r="AN52" s="10"/>
      <c r="AO52" s="10"/>
      <c r="AP52" s="16"/>
      <c r="AQ52" s="13"/>
      <c r="AR52" s="23"/>
      <c r="AS52" s="23"/>
      <c r="AT52" s="14"/>
      <c r="AU52" s="13"/>
      <c r="AV52" s="23"/>
      <c r="AW52" s="23"/>
      <c r="AX52" s="14"/>
      <c r="AY52" s="13"/>
      <c r="AZ52" s="23"/>
      <c r="BA52" s="23"/>
      <c r="BB52" s="14"/>
      <c r="BC52" s="13"/>
      <c r="BD52" s="23"/>
      <c r="BE52" s="23"/>
      <c r="BF52" s="14"/>
      <c r="BG52" s="13"/>
      <c r="BH52" s="23"/>
      <c r="BI52" s="23"/>
      <c r="BJ52" s="14"/>
      <c r="BK52" s="13"/>
      <c r="BL52" s="23"/>
      <c r="BM52" s="23"/>
      <c r="BN52" s="14"/>
      <c r="BO52" s="13"/>
      <c r="BP52" s="23"/>
      <c r="BQ52" s="23"/>
      <c r="BR52" s="14"/>
      <c r="BS52" s="13"/>
      <c r="BT52" s="23"/>
      <c r="BU52" s="23"/>
      <c r="BV52" s="14"/>
      <c r="BW52" s="13"/>
      <c r="BX52" s="23"/>
      <c r="BY52" s="23"/>
      <c r="BZ52" s="14"/>
      <c r="CA52" s="13"/>
      <c r="CB52" s="23"/>
      <c r="CC52" s="23"/>
      <c r="CD52" s="14"/>
    </row>
    <row r="53" spans="1:104" s="18" customFormat="1" ht="15.95" customHeight="1" x14ac:dyDescent="0.25">
      <c r="A53" s="13">
        <f t="shared" ref="A53" si="12">RANK(F53,$F$27:$F$55,0)</f>
        <v>24</v>
      </c>
      <c r="B53" s="33" t="s">
        <v>466</v>
      </c>
      <c r="C53" s="136" t="s">
        <v>468</v>
      </c>
      <c r="D53" s="33"/>
      <c r="E53" s="20">
        <f t="shared" ref="E53" si="13">COUNTIF(O53:CD53,"&gt;-1")/4</f>
        <v>0</v>
      </c>
      <c r="F53" s="23">
        <f t="shared" ref="F53" si="14">IF(ISERR(H53),0,H53+I53+J53*10+K53*10)</f>
        <v>0</v>
      </c>
      <c r="G53" s="6" t="str">
        <f>IF(AND(F52&gt;0,F53&gt;0),F53-F52,"")</f>
        <v/>
      </c>
      <c r="H53" s="13">
        <f>LARGE(($L53,$M53,$N53,O53,S53,W53,AA53,AE53,AI53,AM53,AQ53,AU53,AY53,BC53,BG53,BK53,BO53,BS53,BW53,CA53),1)+LARGE(($L53,$M53,$N53,O53,S53,W53,AA53,AE53,AI53,AM53,AQ53,AU53,AY53,BC53,BG53,BK53,BO53,BS53,BW53,CA53),2)+LARGE(($L53,$M53,$N53,O53,S53,W53,AA53,AE53,AI53,AM53,AQ53,AU53,AY53,BC53,BG53,BK53,BO53,BS53,BW53,CA53),3)</f>
        <v>0</v>
      </c>
      <c r="I53" s="23">
        <f>LARGE(($L53,$M53,$N53,P53,T53,X53,AB53,AF53,AJ53,AN53,AR53,AV53,AZ53,BD53,BH53,BL53,BP53,BT53,BX53,CB53),1)+LARGE(($L53,$M53,$N53,P53,T53,X53,AB53,AF53,AJ53,AN53,AR53,AV53,AZ53,BD53,BH53,BL53,BP53,BT53,BX53,CB53),2)+LARGE(($L53,$M53,$N53,P53,T53,X53,AB53,AF53,AJ53,AN53,AR53,AV53,AZ53,BD53,BH53,BL53,BP53,BT53,BX53,CB53),3)</f>
        <v>0</v>
      </c>
      <c r="J53" s="23">
        <f>LARGE(($L53,$M53,$N53,Q53,U53,Y53,AC53,AG53,AK53,AO53,AS53,AW53,BA53,BE53,BI53,BM53,BQ53,BU53,BY53,CC53),1)+LARGE(($L53,$M53,$N53,Q53,U53,Y53,AC53,AG53,AK53,AO53,AS53,AW53,BA53,BE53,BI53,BM53,BQ53,BU53,BY53,CC53),2)+LARGE(($L53,$M53,$N53,Q53,U53,Y53,AC53,AG53,AK53,AO53,AS53,AW53,BA53,BE53,BI53,BM53,BQ53,BU53,BY53,CC53),3)</f>
        <v>0</v>
      </c>
      <c r="K53" s="14">
        <f>LARGE(($L53,$M53,$N53,R53,V53,Z53,AD53,AH53,AL53,AP53,AT53,AX53,BB53,BF53,BJ53,BN53,BR53,BV53,BZ53,CD53),1)+LARGE(($L53,$M53,$N53,R53,V53,Z53,AD53,AH53,AL53,AP53,AT53,AX53,BB53,BF53,BJ53,BN53,BR53,BV53,BZ53,CD53),2)+LARGE(($L53,$M53,$N53,R53,V53,Z53,AD53,AH53,AL53,AP53,AT53,AX53,BB53,BF53,BJ53,BN53,BR53,BV53,BZ53,CD53),3)</f>
        <v>0</v>
      </c>
      <c r="L53" s="9">
        <v>0</v>
      </c>
      <c r="M53" s="20">
        <v>0</v>
      </c>
      <c r="N53" s="11">
        <v>0</v>
      </c>
      <c r="O53" s="13"/>
      <c r="P53" s="23"/>
      <c r="Q53" s="23"/>
      <c r="R53" s="6"/>
      <c r="S53" s="156"/>
      <c r="T53" s="157"/>
      <c r="U53" s="157"/>
      <c r="V53" s="158"/>
      <c r="W53" s="13"/>
      <c r="X53" s="23"/>
      <c r="Y53" s="23"/>
      <c r="Z53" s="14"/>
      <c r="AA53" s="13"/>
      <c r="AB53" s="23"/>
      <c r="AC53" s="23"/>
      <c r="AD53" s="14"/>
      <c r="AE53" s="12"/>
      <c r="AF53" s="23"/>
      <c r="AG53" s="23"/>
      <c r="AH53" s="6"/>
      <c r="AI53" s="13"/>
      <c r="AJ53" s="23"/>
      <c r="AK53" s="23"/>
      <c r="AL53" s="14"/>
      <c r="AM53" s="15"/>
      <c r="AN53" s="10"/>
      <c r="AO53" s="10"/>
      <c r="AP53" s="16"/>
      <c r="AQ53" s="13"/>
      <c r="AR53" s="23"/>
      <c r="AS53" s="23"/>
      <c r="AT53" s="14"/>
      <c r="AU53" s="13"/>
      <c r="AV53" s="23"/>
      <c r="AW53" s="23"/>
      <c r="AX53" s="14"/>
      <c r="AY53" s="13"/>
      <c r="AZ53" s="23"/>
      <c r="BA53" s="23"/>
      <c r="BB53" s="14"/>
      <c r="BC53" s="13"/>
      <c r="BD53" s="23"/>
      <c r="BE53" s="23"/>
      <c r="BF53" s="14"/>
      <c r="BG53" s="13"/>
      <c r="BH53" s="23"/>
      <c r="BI53" s="23"/>
      <c r="BJ53" s="14"/>
      <c r="BK53" s="13"/>
      <c r="BL53" s="23"/>
      <c r="BM53" s="23"/>
      <c r="BN53" s="14"/>
      <c r="BO53" s="13"/>
      <c r="BP53" s="23"/>
      <c r="BQ53" s="23"/>
      <c r="BR53" s="14"/>
      <c r="BS53" s="13"/>
      <c r="BT53" s="23"/>
      <c r="BU53" s="23"/>
      <c r="BV53" s="14"/>
      <c r="BW53" s="13"/>
      <c r="BX53" s="23"/>
      <c r="BY53" s="23"/>
      <c r="BZ53" s="14"/>
      <c r="CA53" s="13"/>
      <c r="CB53" s="23"/>
      <c r="CC53" s="23"/>
      <c r="CD53" s="14"/>
    </row>
    <row r="54" spans="1:104" s="1" customFormat="1" ht="15.95" customHeight="1" x14ac:dyDescent="0.25">
      <c r="A54" s="13">
        <f t="shared" ref="A54" si="15">RANK(F54,$F$27:$F$55,0)</f>
        <v>24</v>
      </c>
      <c r="B54" s="33" t="s">
        <v>402</v>
      </c>
      <c r="C54" s="136" t="s">
        <v>403</v>
      </c>
      <c r="D54" s="21"/>
      <c r="E54" s="20">
        <f t="shared" ref="E54" si="16">COUNTIF(O54:CD54,"&gt;-1")/4</f>
        <v>0</v>
      </c>
      <c r="F54" s="23">
        <f t="shared" ref="F54" si="17">IF(ISERR(H54),0,H54+I54+J54*10+K54*10)</f>
        <v>0</v>
      </c>
      <c r="G54" s="6" t="str">
        <f t="shared" ref="G54:G55" si="18">IF(AND(F53&gt;0,F54&gt;0),F54-F53,"")</f>
        <v/>
      </c>
      <c r="H54" s="13">
        <f>LARGE(($L54,$M54,$N54,O54,S54,W54,AA54,AE54,AI54,AM54,AQ54,AU54,AY54,BC54,BG54,BK54,BO54,BS54,BW54,CA54),1)+LARGE(($L54,$M54,$N54,O54,S54,W54,AA54,AE54,AI54,AM54,AQ54,AU54,AY54,BC54,BG54,BK54,BO54,BS54,BW54,CA54),2)+LARGE(($L54,$M54,$N54,O54,S54,W54,AA54,AE54,AI54,AM54,AQ54,AU54,AY54,BC54,BG54,BK54,BO54,BS54,BW54,CA54),3)</f>
        <v>0</v>
      </c>
      <c r="I54" s="23">
        <f>LARGE(($L54,$M54,$N54,P54,T54,X54,AB54,AF54,AJ54,AN54,AR54,AV54,AZ54,BD54,BH54,BL54,BP54,BT54,BX54,CB54),1)+LARGE(($L54,$M54,$N54,P54,T54,X54,AB54,AF54,AJ54,AN54,AR54,AV54,AZ54,BD54,BH54,BL54,BP54,BT54,BX54,CB54),2)+LARGE(($L54,$M54,$N54,P54,T54,X54,AB54,AF54,AJ54,AN54,AR54,AV54,AZ54,BD54,BH54,BL54,BP54,BT54,BX54,CB54),3)</f>
        <v>0</v>
      </c>
      <c r="J54" s="23">
        <f>LARGE(($L54,$M54,$N54,Q54,U54,Y54,AC54,AG54,AK54,AO54,AS54,AW54,BA54,BE54,BI54,BM54,BQ54,BU54,BY54,CC54),1)+LARGE(($L54,$M54,$N54,Q54,U54,Y54,AC54,AG54,AK54,AO54,AS54,AW54,BA54,BE54,BI54,BM54,BQ54,BU54,BY54,CC54),2)+LARGE(($L54,$M54,$N54,Q54,U54,Y54,AC54,AG54,AK54,AO54,AS54,AW54,BA54,BE54,BI54,BM54,BQ54,BU54,BY54,CC54),3)</f>
        <v>0</v>
      </c>
      <c r="K54" s="14">
        <f>LARGE(($L54,$M54,$N54,R54,V54,Z54,AD54,AH54,AL54,AP54,AT54,AX54,BB54,BF54,BJ54,BN54,BR54,BV54,BZ54,CD54),1)+LARGE(($L54,$M54,$N54,R54,V54,Z54,AD54,AH54,AL54,AP54,AT54,AX54,BB54,BF54,BJ54,BN54,BR54,BV54,BZ54,CD54),2)+LARGE(($L54,$M54,$N54,R54,V54,Z54,AD54,AH54,AL54,AP54,AT54,AX54,BB54,BF54,BJ54,BN54,BR54,BV54,BZ54,CD54),3)</f>
        <v>0</v>
      </c>
      <c r="L54" s="9">
        <v>0</v>
      </c>
      <c r="M54" s="20">
        <v>0</v>
      </c>
      <c r="N54" s="11">
        <v>0</v>
      </c>
      <c r="O54" s="13"/>
      <c r="P54" s="23"/>
      <c r="Q54" s="23"/>
      <c r="R54" s="6"/>
      <c r="S54" s="156"/>
      <c r="T54" s="157"/>
      <c r="U54" s="157"/>
      <c r="V54" s="158"/>
      <c r="W54" s="13"/>
      <c r="X54" s="23"/>
      <c r="Y54" s="23"/>
      <c r="Z54" s="14"/>
      <c r="AA54" s="13"/>
      <c r="AB54" s="23"/>
      <c r="AC54" s="23"/>
      <c r="AD54" s="14"/>
      <c r="AE54" s="12"/>
      <c r="AF54" s="23"/>
      <c r="AG54" s="23"/>
      <c r="AH54" s="6"/>
      <c r="AI54" s="13"/>
      <c r="AJ54" s="23"/>
      <c r="AK54" s="23"/>
      <c r="AL54" s="14"/>
      <c r="AM54" s="15"/>
      <c r="AN54" s="10"/>
      <c r="AO54" s="10"/>
      <c r="AP54" s="16"/>
      <c r="AQ54" s="13"/>
      <c r="AR54" s="23"/>
      <c r="AS54" s="23"/>
      <c r="AT54" s="14"/>
      <c r="AU54" s="13"/>
      <c r="AV54" s="23"/>
      <c r="AW54" s="23"/>
      <c r="AX54" s="14"/>
      <c r="AY54" s="13"/>
      <c r="AZ54" s="23"/>
      <c r="BA54" s="23"/>
      <c r="BB54" s="14"/>
      <c r="BC54" s="13"/>
      <c r="BD54" s="23"/>
      <c r="BE54" s="23"/>
      <c r="BF54" s="14"/>
      <c r="BG54" s="13"/>
      <c r="BH54" s="23"/>
      <c r="BI54" s="23"/>
      <c r="BJ54" s="14"/>
      <c r="BK54" s="13"/>
      <c r="BL54" s="23"/>
      <c r="BM54" s="23"/>
      <c r="BN54" s="14"/>
      <c r="BO54" s="13"/>
      <c r="BP54" s="23"/>
      <c r="BQ54" s="23"/>
      <c r="BR54" s="14"/>
      <c r="BS54" s="13"/>
      <c r="BT54" s="23"/>
      <c r="BU54" s="23"/>
      <c r="BV54" s="14"/>
      <c r="BW54" s="13"/>
      <c r="BX54" s="23"/>
      <c r="BY54" s="23"/>
      <c r="BZ54" s="14"/>
      <c r="CA54" s="13"/>
      <c r="CB54" s="23"/>
      <c r="CC54" s="23"/>
      <c r="CD54" s="14"/>
    </row>
    <row r="55" spans="1:104" s="1" customFormat="1" ht="15.95" customHeight="1" x14ac:dyDescent="0.25">
      <c r="A55" s="13">
        <f t="shared" ref="A55" si="19">RANK(F55,$F$27:$F$55,0)</f>
        <v>24</v>
      </c>
      <c r="B55" s="21" t="s">
        <v>406</v>
      </c>
      <c r="C55" s="133" t="s">
        <v>407</v>
      </c>
      <c r="D55" s="21"/>
      <c r="E55" s="20">
        <f t="shared" ref="E55" si="20">COUNTIF(O55:CD55,"&gt;-1")/4</f>
        <v>0</v>
      </c>
      <c r="F55" s="23">
        <f t="shared" ref="F55" si="21">IF(ISERR(H55),0,H55+I55+J55*10+K55*10)</f>
        <v>0</v>
      </c>
      <c r="G55" s="6" t="str">
        <f t="shared" si="18"/>
        <v/>
      </c>
      <c r="H55" s="13">
        <f>LARGE(($L55,$M55,$N55,O55,S55,W55,AA55,AE55,AI55,AM55,AQ55,AU55,AY55,BC55,BG55,BK55,BO55,BS55,BW55,CA55),1)+LARGE(($L55,$M55,$N55,O55,S55,W55,AA55,AE55,AI55,AM55,AQ55,AU55,AY55,BC55,BG55,BK55,BO55,BS55,BW55,CA55),2)+LARGE(($L55,$M55,$N55,O55,S55,W55,AA55,AE55,AI55,AM55,AQ55,AU55,AY55,BC55,BG55,BK55,BO55,BS55,BW55,CA55),3)</f>
        <v>0</v>
      </c>
      <c r="I55" s="23">
        <f>LARGE(($L55,$M55,$N55,P55,T55,X55,AB55,AF55,AJ55,AN55,AR55,AV55,AZ55,BD55,BH55,BL55,BP55,BT55,BX55,CB55),1)+LARGE(($L55,$M55,$N55,P55,T55,X55,AB55,AF55,AJ55,AN55,AR55,AV55,AZ55,BD55,BH55,BL55,BP55,BT55,BX55,CB55),2)+LARGE(($L55,$M55,$N55,P55,T55,X55,AB55,AF55,AJ55,AN55,AR55,AV55,AZ55,BD55,BH55,BL55,BP55,BT55,BX55,CB55),3)</f>
        <v>0</v>
      </c>
      <c r="J55" s="23">
        <f>LARGE(($L55,$M55,$N55,Q55,U55,Y55,AC55,AG55,AK55,AO55,AS55,AW55,BA55,BE55,BI55,BM55,BQ55,BU55,BY55,CC55),1)+LARGE(($L55,$M55,$N55,Q55,U55,Y55,AC55,AG55,AK55,AO55,AS55,AW55,BA55,BE55,BI55,BM55,BQ55,BU55,BY55,CC55),2)+LARGE(($L55,$M55,$N55,Q55,U55,Y55,AC55,AG55,AK55,AO55,AS55,AW55,BA55,BE55,BI55,BM55,BQ55,BU55,BY55,CC55),3)</f>
        <v>0</v>
      </c>
      <c r="K55" s="14">
        <f>LARGE(($L55,$M55,$N55,R55,V55,Z55,AD55,AH55,AL55,AP55,AT55,AX55,BB55,BF55,BJ55,BN55,BR55,BV55,BZ55,CD55),1)+LARGE(($L55,$M55,$N55,R55,V55,Z55,AD55,AH55,AL55,AP55,AT55,AX55,BB55,BF55,BJ55,BN55,BR55,BV55,BZ55,CD55),2)+LARGE(($L55,$M55,$N55,R55,V55,Z55,AD55,AH55,AL55,AP55,AT55,AX55,BB55,BF55,BJ55,BN55,BR55,BV55,BZ55,CD55),3)</f>
        <v>0</v>
      </c>
      <c r="L55" s="9">
        <v>0</v>
      </c>
      <c r="M55" s="20">
        <v>0</v>
      </c>
      <c r="N55" s="11">
        <v>0</v>
      </c>
      <c r="O55" s="13"/>
      <c r="P55" s="23"/>
      <c r="Q55" s="23"/>
      <c r="R55" s="6"/>
      <c r="S55" s="156"/>
      <c r="T55" s="157"/>
      <c r="U55" s="157"/>
      <c r="V55" s="158"/>
      <c r="W55" s="13"/>
      <c r="X55" s="23"/>
      <c r="Y55" s="23"/>
      <c r="Z55" s="14"/>
      <c r="AA55" s="13"/>
      <c r="AB55" s="23"/>
      <c r="AC55" s="23"/>
      <c r="AD55" s="14"/>
      <c r="AE55" s="12"/>
      <c r="AF55" s="23"/>
      <c r="AG55" s="23"/>
      <c r="AH55" s="6"/>
      <c r="AI55" s="13"/>
      <c r="AJ55" s="23"/>
      <c r="AK55" s="23"/>
      <c r="AL55" s="14"/>
      <c r="AM55" s="15"/>
      <c r="AN55" s="10"/>
      <c r="AO55" s="10"/>
      <c r="AP55" s="16"/>
      <c r="AQ55" s="13"/>
      <c r="AR55" s="23"/>
      <c r="AS55" s="23"/>
      <c r="AT55" s="14"/>
      <c r="AU55" s="13"/>
      <c r="AV55" s="23"/>
      <c r="AW55" s="23"/>
      <c r="AX55" s="14"/>
      <c r="AY55" s="13"/>
      <c r="AZ55" s="23"/>
      <c r="BA55" s="23"/>
      <c r="BB55" s="14"/>
      <c r="BC55" s="13"/>
      <c r="BD55" s="23"/>
      <c r="BE55" s="23"/>
      <c r="BF55" s="14"/>
      <c r="BG55" s="13"/>
      <c r="BH55" s="23"/>
      <c r="BI55" s="23"/>
      <c r="BJ55" s="14"/>
      <c r="BK55" s="13"/>
      <c r="BL55" s="23"/>
      <c r="BM55" s="23"/>
      <c r="BN55" s="14"/>
      <c r="BO55" s="13"/>
      <c r="BP55" s="23"/>
      <c r="BQ55" s="23"/>
      <c r="BR55" s="14"/>
      <c r="BS55" s="13"/>
      <c r="BT55" s="23"/>
      <c r="BU55" s="23"/>
      <c r="BV55" s="14"/>
      <c r="BW55" s="13"/>
      <c r="BX55" s="23"/>
      <c r="BY55" s="23"/>
      <c r="BZ55" s="14"/>
      <c r="CA55" s="13"/>
      <c r="CB55" s="23"/>
      <c r="CC55" s="23"/>
      <c r="CD55" s="14"/>
    </row>
    <row r="56" spans="1:104" ht="15.95" customHeight="1" x14ac:dyDescent="0.25">
      <c r="A56" s="55" t="s">
        <v>62</v>
      </c>
      <c r="B56" s="42"/>
      <c r="C56" s="140"/>
      <c r="D56" s="42"/>
      <c r="E56" s="42"/>
      <c r="F56" s="43"/>
      <c r="G56" s="68"/>
      <c r="H56" s="80"/>
      <c r="I56" s="43"/>
      <c r="J56" s="43"/>
      <c r="K56" s="81"/>
      <c r="L56" s="72"/>
      <c r="M56" s="42"/>
      <c r="N56" s="32"/>
      <c r="O56" s="53"/>
      <c r="P56" s="39"/>
      <c r="Q56" s="39"/>
      <c r="R56" s="4"/>
      <c r="S56" s="53"/>
      <c r="T56" s="39"/>
      <c r="U56" s="39"/>
      <c r="V56" s="54"/>
      <c r="W56" s="53"/>
      <c r="X56" s="39"/>
      <c r="Y56" s="39"/>
      <c r="Z56" s="54"/>
      <c r="AA56" s="53"/>
      <c r="AB56" s="39"/>
      <c r="AC56" s="39"/>
      <c r="AD56" s="54"/>
      <c r="AE56" s="5"/>
      <c r="AF56" s="39"/>
      <c r="AG56" s="39"/>
      <c r="AH56" s="4"/>
      <c r="AI56" s="53"/>
      <c r="AJ56" s="39"/>
      <c r="AK56" s="39"/>
      <c r="AL56" s="54"/>
      <c r="AM56" s="102"/>
      <c r="AN56" s="41"/>
      <c r="AO56" s="41"/>
      <c r="AP56" s="103"/>
      <c r="AQ56" s="53"/>
      <c r="AR56" s="39"/>
      <c r="AS56" s="39"/>
      <c r="AT56" s="54"/>
      <c r="AU56" s="53"/>
      <c r="AV56" s="39"/>
      <c r="AW56" s="39"/>
      <c r="AX56" s="54"/>
      <c r="AY56" s="53"/>
      <c r="AZ56" s="39"/>
      <c r="BA56" s="39"/>
      <c r="BB56" s="54"/>
      <c r="BC56" s="53"/>
      <c r="BD56" s="39"/>
      <c r="BE56" s="39"/>
      <c r="BF56" s="54"/>
      <c r="BG56" s="53"/>
      <c r="BH56" s="39"/>
      <c r="BI56" s="39"/>
      <c r="BJ56" s="54"/>
      <c r="BK56" s="53"/>
      <c r="BL56" s="39"/>
      <c r="BM56" s="39"/>
      <c r="BN56" s="54"/>
      <c r="BO56" s="53"/>
      <c r="BP56" s="39"/>
      <c r="BQ56" s="39"/>
      <c r="BR56" s="54"/>
      <c r="BS56" s="53"/>
      <c r="BT56" s="39"/>
      <c r="BU56" s="39"/>
      <c r="BV56" s="54"/>
      <c r="BW56" s="53"/>
      <c r="BX56" s="39"/>
      <c r="BY56" s="39"/>
      <c r="BZ56" s="54"/>
      <c r="CA56" s="53"/>
      <c r="CB56" s="39"/>
      <c r="CC56" s="39"/>
      <c r="CD56" s="54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</row>
    <row r="57" spans="1:104" ht="15.95" customHeight="1" x14ac:dyDescent="0.25">
      <c r="A57" s="56">
        <f>RANK(F57,$F$57:$F$97,0)</f>
        <v>1</v>
      </c>
      <c r="B57" s="36" t="s">
        <v>130</v>
      </c>
      <c r="C57" s="141" t="s">
        <v>206</v>
      </c>
      <c r="D57" s="24"/>
      <c r="E57" s="26">
        <f>COUNTIF(O57:CD57,"&gt;-1")/4</f>
        <v>6</v>
      </c>
      <c r="F57" s="26">
        <f>IF(ISERR(H57),0,H57+I57+J57*10+K57*10)</f>
        <v>1012</v>
      </c>
      <c r="G57" s="25" t="str">
        <f>IF(AND(F56&gt;0,F57&gt;0),F57-F56,"")</f>
        <v/>
      </c>
      <c r="H57" s="56">
        <f>LARGE(($L57,$M57,$N57,O57,S57,W57,AA57,AE57,AI57,AM57,AQ57,AU57,AY57,BC57,BG57,BK57,BO57,BS57,BW57,CA57),1)+LARGE(($L57,$M57,$N57,O57,S57,W57,AA57,AE57,AI57,AM57,AQ57,AU57,AY57,BC57,BG57,BK57,BO57,BS57,BW57,CA57),2)+LARGE(($L57,$M57,$N57,O57,S57,W57,AA57,AE57,AI57,AM57,AQ57,AU57,AY57,BC57,BG57,BK57,BO57,BS57,BW57,CA57),3)</f>
        <v>239</v>
      </c>
      <c r="I57" s="26">
        <f>LARGE(($L57,$M57,$N57,P57,T57,X57,AB57,AF57,AJ57,AN57,AR57,AV57,AZ57,BD57,BH57,BL57,BP57,BT57,BX57,CB57),1)+LARGE(($L57,$M57,$N57,P57,T57,X57,AB57,AF57,AJ57,AN57,AR57,AV57,AZ57,BD57,BH57,BL57,BP57,BT57,BX57,CB57),2)+LARGE(($L57,$M57,$N57,P57,T57,X57,AB57,AF57,AJ57,AN57,AR57,AV57,AZ57,BD57,BH57,BL57,BP57,BT57,BX57,CB57),3)</f>
        <v>143</v>
      </c>
      <c r="J57" s="26">
        <f>LARGE(($L57,$M57,$N57,Q57,U57,Y57,AC57,AG57,AK57,AO57,AS57,AW57,BA57,BE57,BI57,BM57,BQ57,BU57,BY57,CC57),1)+LARGE(($L57,$M57,$N57,Q57,U57,Y57,AC57,AG57,AK57,AO57,AS57,AW57,BA57,BE57,BI57,BM57,BQ57,BU57,BY57,CC57),2)+LARGE(($L57,$M57,$N57,Q57,U57,Y57,AC57,AG57,AK57,AO57,AS57,AW57,BA57,BE57,BI57,BM57,BQ57,BU57,BY57,CC57),3)</f>
        <v>29</v>
      </c>
      <c r="K57" s="82">
        <f>LARGE(($L57,$M57,$N57,R57,V57,Z57,AD57,AH57,AL57,AP57,AT57,AX57,BB57,BF57,BJ57,BN57,BR57,BV57,BZ57,CD57),1)+LARGE(($L57,$M57,$N57,R57,V57,Z57,AD57,AH57,AL57,AP57,AT57,AX57,BB57,BF57,BJ57,BN57,BR57,BV57,BZ57,CD57),2)+LARGE(($L57,$M57,$N57,R57,V57,Z57,AD57,AH57,AL57,AP57,AT57,AX57,BB57,BF57,BJ57,BN57,BR57,BV57,BZ57,CD57),3)</f>
        <v>34</v>
      </c>
      <c r="L57" s="31">
        <v>0</v>
      </c>
      <c r="M57" s="26">
        <v>0</v>
      </c>
      <c r="N57" s="25">
        <v>0</v>
      </c>
      <c r="O57" s="13"/>
      <c r="P57" s="23"/>
      <c r="Q57" s="23"/>
      <c r="R57" s="6"/>
      <c r="S57" s="156"/>
      <c r="T57" s="157"/>
      <c r="U57" s="157"/>
      <c r="V57" s="158"/>
      <c r="W57" s="13">
        <v>69</v>
      </c>
      <c r="X57" s="23">
        <v>39</v>
      </c>
      <c r="Y57" s="23">
        <v>8</v>
      </c>
      <c r="Z57" s="14">
        <v>9</v>
      </c>
      <c r="AA57" s="13">
        <v>84</v>
      </c>
      <c r="AB57" s="23">
        <v>36</v>
      </c>
      <c r="AC57" s="23">
        <v>8</v>
      </c>
      <c r="AD57" s="14">
        <v>13</v>
      </c>
      <c r="AE57" s="12"/>
      <c r="AF57" s="23"/>
      <c r="AG57" s="23"/>
      <c r="AH57" s="6"/>
      <c r="AI57" s="13">
        <v>77</v>
      </c>
      <c r="AJ57" s="23">
        <v>44</v>
      </c>
      <c r="AK57" s="23">
        <v>7</v>
      </c>
      <c r="AL57" s="14">
        <v>8</v>
      </c>
      <c r="AM57" s="15">
        <v>71</v>
      </c>
      <c r="AN57" s="10">
        <v>44</v>
      </c>
      <c r="AO57" s="10">
        <v>9</v>
      </c>
      <c r="AP57" s="16">
        <v>9</v>
      </c>
      <c r="AQ57" s="13"/>
      <c r="AR57" s="23"/>
      <c r="AS57" s="23"/>
      <c r="AT57" s="14"/>
      <c r="AU57" s="13">
        <v>75</v>
      </c>
      <c r="AV57" s="23">
        <v>55</v>
      </c>
      <c r="AW57" s="23">
        <v>9</v>
      </c>
      <c r="AX57" s="14">
        <v>11</v>
      </c>
      <c r="AY57" s="13"/>
      <c r="AZ57" s="23"/>
      <c r="BA57" s="23"/>
      <c r="BB57" s="14"/>
      <c r="BC57" s="13"/>
      <c r="BD57" s="23"/>
      <c r="BE57" s="23"/>
      <c r="BF57" s="14"/>
      <c r="BG57" s="13">
        <v>78</v>
      </c>
      <c r="BH57" s="23">
        <v>37</v>
      </c>
      <c r="BI57" s="23">
        <v>11</v>
      </c>
      <c r="BJ57" s="14">
        <v>10</v>
      </c>
      <c r="BK57" s="13"/>
      <c r="BL57" s="23"/>
      <c r="BM57" s="23"/>
      <c r="BN57" s="14"/>
      <c r="BO57" s="13"/>
      <c r="BP57" s="23"/>
      <c r="BQ57" s="23"/>
      <c r="BR57" s="14"/>
      <c r="BS57" s="13"/>
      <c r="BT57" s="23"/>
      <c r="BU57" s="23"/>
      <c r="BV57" s="14"/>
      <c r="BW57" s="13"/>
      <c r="BX57" s="23"/>
      <c r="BY57" s="23"/>
      <c r="BZ57" s="14"/>
      <c r="CA57" s="13"/>
      <c r="CB57" s="23"/>
      <c r="CC57" s="23"/>
      <c r="CD57" s="14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2"/>
      <c r="CW57" s="2"/>
      <c r="CX57" s="2"/>
      <c r="CY57" s="2"/>
      <c r="CZ57" s="2"/>
    </row>
    <row r="58" spans="1:104" s="1" customFormat="1" ht="15.95" customHeight="1" x14ac:dyDescent="0.25">
      <c r="A58" s="56">
        <f>RANK(F58,$F$57:$F$97,0)</f>
        <v>2</v>
      </c>
      <c r="B58" s="34" t="s">
        <v>86</v>
      </c>
      <c r="C58" s="134" t="s">
        <v>196</v>
      </c>
      <c r="D58" s="24"/>
      <c r="E58" s="26">
        <f>COUNTIF(O58:CD58,"&gt;-1")/4</f>
        <v>9</v>
      </c>
      <c r="F58" s="26">
        <f>IF(ISERR(H58),0,H58+I58+J58*10+K58*10)</f>
        <v>1001</v>
      </c>
      <c r="G58" s="25">
        <f>IF(AND(F57&gt;0,F58&gt;0),F58-F57,"")</f>
        <v>-11</v>
      </c>
      <c r="H58" s="56">
        <f>LARGE(($L58,$M58,$N58,O58,S58,W58,AA58,AE58,AI58,AM58,AQ58,AU58,AY58,BC58,BG58,BK58,BO58,BS58,BW58,CA58),1)+LARGE(($L58,$M58,$N58,O58,S58,W58,AA58,AE58,AI58,AM58,AQ58,AU58,AY58,BC58,BG58,BK58,BO58,BS58,BW58,CA58),2)+LARGE(($L58,$M58,$N58,O58,S58,W58,AA58,AE58,AI58,AM58,AQ58,AU58,AY58,BC58,BG58,BK58,BO58,BS58,BW58,CA58),3)</f>
        <v>210</v>
      </c>
      <c r="I58" s="26">
        <f>LARGE(($L58,$M58,$N58,P58,T58,X58,AB58,AF58,AJ58,AN58,AR58,AV58,AZ58,BD58,BH58,BL58,BP58,BT58,BX58,CB58),1)+LARGE(($L58,$M58,$N58,P58,T58,X58,AB58,AF58,AJ58,AN58,AR58,AV58,AZ58,BD58,BH58,BL58,BP58,BT58,BX58,CB58),2)+LARGE(($L58,$M58,$N58,P58,T58,X58,AB58,AF58,AJ58,AN58,AR58,AV58,AZ58,BD58,BH58,BL58,BP58,BT58,BX58,CB58),3)</f>
        <v>191</v>
      </c>
      <c r="J58" s="26">
        <f>LARGE(($L58,$M58,$N58,Q58,U58,Y58,AC58,AG58,AK58,AO58,AS58,AW58,BA58,BE58,BI58,BM58,BQ58,BU58,BY58,CC58),1)+LARGE(($L58,$M58,$N58,Q58,U58,Y58,AC58,AG58,AK58,AO58,AS58,AW58,BA58,BE58,BI58,BM58,BQ58,BU58,BY58,CC58),2)+LARGE(($L58,$M58,$N58,Q58,U58,Y58,AC58,AG58,AK58,AO58,AS58,AW58,BA58,BE58,BI58,BM58,BQ58,BU58,BY58,CC58),3)</f>
        <v>27</v>
      </c>
      <c r="K58" s="82">
        <f>LARGE(($L58,$M58,$N58,R58,V58,Z58,AD58,AH58,AL58,AP58,AT58,AX58,BB58,BF58,BJ58,BN58,BR58,BV58,BZ58,CD58),1)+LARGE(($L58,$M58,$N58,R58,V58,Z58,AD58,AH58,AL58,AP58,AT58,AX58,BB58,BF58,BJ58,BN58,BR58,BV58,BZ58,CD58),2)+LARGE(($L58,$M58,$N58,R58,V58,Z58,AD58,AH58,AL58,AP58,AT58,AX58,BB58,BF58,BJ58,BN58,BR58,BV58,BZ58,CD58),3)</f>
        <v>33</v>
      </c>
      <c r="L58" s="31">
        <v>0</v>
      </c>
      <c r="M58" s="26">
        <v>0</v>
      </c>
      <c r="N58" s="25">
        <v>0</v>
      </c>
      <c r="O58" s="13">
        <v>42</v>
      </c>
      <c r="P58" s="23">
        <v>34</v>
      </c>
      <c r="Q58" s="23">
        <v>8</v>
      </c>
      <c r="R58" s="6">
        <v>6</v>
      </c>
      <c r="S58" s="156"/>
      <c r="T58" s="157"/>
      <c r="U58" s="157"/>
      <c r="V58" s="158"/>
      <c r="W58" s="13">
        <v>70</v>
      </c>
      <c r="X58" s="23">
        <v>47</v>
      </c>
      <c r="Y58" s="23">
        <v>9</v>
      </c>
      <c r="Z58" s="14">
        <v>10</v>
      </c>
      <c r="AA58" s="13">
        <v>62</v>
      </c>
      <c r="AB58" s="23">
        <v>46</v>
      </c>
      <c r="AC58" s="23">
        <v>8</v>
      </c>
      <c r="AD58" s="14">
        <v>9</v>
      </c>
      <c r="AE58" s="12"/>
      <c r="AF58" s="23"/>
      <c r="AG58" s="23"/>
      <c r="AH58" s="6"/>
      <c r="AI58" s="13">
        <v>66</v>
      </c>
      <c r="AJ58" s="23">
        <v>50</v>
      </c>
      <c r="AK58" s="23">
        <v>9</v>
      </c>
      <c r="AL58" s="14">
        <v>11</v>
      </c>
      <c r="AM58" s="15">
        <v>70</v>
      </c>
      <c r="AN58" s="10">
        <v>42</v>
      </c>
      <c r="AO58" s="10">
        <v>6</v>
      </c>
      <c r="AP58" s="16">
        <v>9</v>
      </c>
      <c r="AQ58" s="13">
        <v>58</v>
      </c>
      <c r="AR58" s="23">
        <v>54</v>
      </c>
      <c r="AS58" s="23">
        <v>8</v>
      </c>
      <c r="AT58" s="14">
        <v>9</v>
      </c>
      <c r="AU58" s="13"/>
      <c r="AV58" s="23"/>
      <c r="AW58" s="23"/>
      <c r="AX58" s="14"/>
      <c r="AY58" s="13">
        <v>66</v>
      </c>
      <c r="AZ58" s="23">
        <v>68</v>
      </c>
      <c r="BA58" s="23">
        <v>8</v>
      </c>
      <c r="BB58" s="14">
        <v>12</v>
      </c>
      <c r="BC58" s="13">
        <v>59</v>
      </c>
      <c r="BD58" s="23">
        <v>56</v>
      </c>
      <c r="BE58" s="23">
        <v>9</v>
      </c>
      <c r="BF58" s="14">
        <v>7</v>
      </c>
      <c r="BG58" s="13">
        <v>70</v>
      </c>
      <c r="BH58" s="23">
        <v>67</v>
      </c>
      <c r="BI58" s="23">
        <v>7</v>
      </c>
      <c r="BJ58" s="14">
        <v>9</v>
      </c>
      <c r="BK58" s="13"/>
      <c r="BL58" s="23"/>
      <c r="BM58" s="23"/>
      <c r="BN58" s="14"/>
      <c r="BO58" s="13"/>
      <c r="BP58" s="23"/>
      <c r="BQ58" s="23"/>
      <c r="BR58" s="14"/>
      <c r="BS58" s="13"/>
      <c r="BT58" s="23"/>
      <c r="BU58" s="23"/>
      <c r="BV58" s="14"/>
      <c r="BW58" s="13"/>
      <c r="BX58" s="23"/>
      <c r="BY58" s="23"/>
      <c r="BZ58" s="14"/>
      <c r="CA58" s="13"/>
      <c r="CB58" s="23"/>
      <c r="CC58" s="23"/>
      <c r="CD58" s="14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2"/>
      <c r="CW58" s="2"/>
      <c r="CX58" s="2"/>
      <c r="CY58" s="2"/>
      <c r="CZ58" s="2"/>
    </row>
    <row r="59" spans="1:104" s="1" customFormat="1" ht="15.95" customHeight="1" x14ac:dyDescent="0.25">
      <c r="A59" s="56">
        <f>RANK(F59,$F$57:$F$97,0)</f>
        <v>3</v>
      </c>
      <c r="B59" s="30" t="s">
        <v>439</v>
      </c>
      <c r="C59" s="142" t="s">
        <v>440</v>
      </c>
      <c r="D59" s="24"/>
      <c r="E59" s="26">
        <f>COUNTIF(O59:CD59,"&gt;-1")/4</f>
        <v>4</v>
      </c>
      <c r="F59" s="26">
        <f>IF(ISERR(H59),0,H59+I59+J59*10+K59*10)</f>
        <v>978</v>
      </c>
      <c r="G59" s="25">
        <f>IF(AND(F58&gt;0,F59&gt;0),F59-F58,"")</f>
        <v>-23</v>
      </c>
      <c r="H59" s="56">
        <f>LARGE(($L59,$M59,$N59,O59,S59,W59,AA59,AE59,AI59,AM59,AQ59,AU59,AY59,BC59,BG59,BK59,BO59,BS59,BW59,CA59),1)+LARGE(($L59,$M59,$N59,O59,S59,W59,AA59,AE59,AI59,AM59,AQ59,AU59,AY59,BC59,BG59,BK59,BO59,BS59,BW59,CA59),2)+LARGE(($L59,$M59,$N59,O59,S59,W59,AA59,AE59,AI59,AM59,AQ59,AU59,AY59,BC59,BG59,BK59,BO59,BS59,BW59,CA59),3)</f>
        <v>197</v>
      </c>
      <c r="I59" s="26">
        <f>LARGE(($L59,$M59,$N59,P59,T59,X59,AB59,AF59,AJ59,AN59,AR59,AV59,AZ59,BD59,BH59,BL59,BP59,BT59,BX59,CB59),1)+LARGE(($L59,$M59,$N59,P59,T59,X59,AB59,AF59,AJ59,AN59,AR59,AV59,AZ59,BD59,BH59,BL59,BP59,BT59,BX59,CB59),2)+LARGE(($L59,$M59,$N59,P59,T59,X59,AB59,AF59,AJ59,AN59,AR59,AV59,AZ59,BD59,BH59,BL59,BP59,BT59,BX59,CB59),3)</f>
        <v>211</v>
      </c>
      <c r="J59" s="26">
        <f>LARGE(($L59,$M59,$N59,Q59,U59,Y59,AC59,AG59,AK59,AO59,AS59,AW59,BA59,BE59,BI59,BM59,BQ59,BU59,BY59,CC59),1)+LARGE(($L59,$M59,$N59,Q59,U59,Y59,AC59,AG59,AK59,AO59,AS59,AW59,BA59,BE59,BI59,BM59,BQ59,BU59,BY59,CC59),2)+LARGE(($L59,$M59,$N59,Q59,U59,Y59,AC59,AG59,AK59,AO59,AS59,AW59,BA59,BE59,BI59,BM59,BQ59,BU59,BY59,CC59),3)</f>
        <v>21</v>
      </c>
      <c r="K59" s="82">
        <f>LARGE(($L59,$M59,$N59,R59,V59,Z59,AD59,AH59,AL59,AP59,AT59,AX59,BB59,BF59,BJ59,BN59,BR59,BV59,BZ59,CD59),1)+LARGE(($L59,$M59,$N59,R59,V59,Z59,AD59,AH59,AL59,AP59,AT59,AX59,BB59,BF59,BJ59,BN59,BR59,BV59,BZ59,CD59),2)+LARGE(($L59,$M59,$N59,R59,V59,Z59,AD59,AH59,AL59,AP59,AT59,AX59,BB59,BF59,BJ59,BN59,BR59,BV59,BZ59,CD59),3)</f>
        <v>36</v>
      </c>
      <c r="L59" s="31">
        <v>0</v>
      </c>
      <c r="M59" s="26">
        <v>0</v>
      </c>
      <c r="N59" s="25">
        <v>0</v>
      </c>
      <c r="O59" s="13"/>
      <c r="P59" s="23"/>
      <c r="Q59" s="23"/>
      <c r="R59" s="6"/>
      <c r="S59" s="156"/>
      <c r="T59" s="157"/>
      <c r="U59" s="157"/>
      <c r="V59" s="158"/>
      <c r="W59" s="13">
        <v>66</v>
      </c>
      <c r="X59" s="23">
        <v>61</v>
      </c>
      <c r="Y59" s="23">
        <v>6</v>
      </c>
      <c r="Z59" s="14">
        <v>7</v>
      </c>
      <c r="AA59" s="13">
        <v>63</v>
      </c>
      <c r="AB59" s="23">
        <v>76</v>
      </c>
      <c r="AC59" s="23">
        <v>4</v>
      </c>
      <c r="AD59" s="14">
        <v>15</v>
      </c>
      <c r="AE59" s="12"/>
      <c r="AF59" s="23"/>
      <c r="AG59" s="23"/>
      <c r="AH59" s="6"/>
      <c r="AI59" s="13">
        <v>65</v>
      </c>
      <c r="AJ59" s="23">
        <v>52</v>
      </c>
      <c r="AK59" s="23">
        <v>9</v>
      </c>
      <c r="AL59" s="14">
        <v>13</v>
      </c>
      <c r="AM59" s="15"/>
      <c r="AN59" s="10"/>
      <c r="AO59" s="10"/>
      <c r="AP59" s="16"/>
      <c r="AQ59" s="13"/>
      <c r="AR59" s="23"/>
      <c r="AS59" s="23"/>
      <c r="AT59" s="14"/>
      <c r="AU59" s="13"/>
      <c r="AV59" s="23"/>
      <c r="AW59" s="23"/>
      <c r="AX59" s="14"/>
      <c r="AY59" s="13">
        <v>66</v>
      </c>
      <c r="AZ59" s="23">
        <v>74</v>
      </c>
      <c r="BA59" s="23">
        <v>6</v>
      </c>
      <c r="BB59" s="14">
        <v>8</v>
      </c>
      <c r="BC59" s="13"/>
      <c r="BD59" s="23"/>
      <c r="BE59" s="23"/>
      <c r="BF59" s="14"/>
      <c r="BG59" s="13"/>
      <c r="BH59" s="23"/>
      <c r="BI59" s="23"/>
      <c r="BJ59" s="14"/>
      <c r="BK59" s="13"/>
      <c r="BL59" s="23"/>
      <c r="BM59" s="23"/>
      <c r="BN59" s="14"/>
      <c r="BO59" s="13"/>
      <c r="BP59" s="23"/>
      <c r="BQ59" s="23"/>
      <c r="BR59" s="14"/>
      <c r="BS59" s="13"/>
      <c r="BT59" s="23"/>
      <c r="BU59" s="23"/>
      <c r="BV59" s="14"/>
      <c r="BW59" s="13"/>
      <c r="BX59" s="23"/>
      <c r="BY59" s="23"/>
      <c r="BZ59" s="14"/>
      <c r="CA59" s="13"/>
      <c r="CB59" s="23"/>
      <c r="CC59" s="23"/>
      <c r="CD59" s="14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2"/>
      <c r="CW59" s="2"/>
      <c r="CX59" s="2"/>
      <c r="CY59" s="2"/>
      <c r="CZ59" s="2"/>
    </row>
    <row r="60" spans="1:104" s="1" customFormat="1" ht="15.95" customHeight="1" x14ac:dyDescent="0.25">
      <c r="A60" s="56">
        <f>RANK(F60,$F$57:$F$97,0)</f>
        <v>4</v>
      </c>
      <c r="B60" s="34" t="s">
        <v>26</v>
      </c>
      <c r="C60" s="134" t="s">
        <v>150</v>
      </c>
      <c r="D60" s="24"/>
      <c r="E60" s="26">
        <f>COUNTIF(O60:CD60,"&gt;-1")/4</f>
        <v>6</v>
      </c>
      <c r="F60" s="26">
        <f>IF(ISERR(H60),0,H60+I60+J60*10+K60*10)</f>
        <v>957</v>
      </c>
      <c r="G60" s="25">
        <f>IF(AND(F59&gt;0,F60&gt;0),F60-F59,"")</f>
        <v>-21</v>
      </c>
      <c r="H60" s="56">
        <f>LARGE(($L60,$M60,$N60,O60,S60,W60,AA60,AE60,AI60,AM60,AQ60,AU60,AY60,BC60,BG60,BK60,BO60,BS60,BW60,CA60),1)+LARGE(($L60,$M60,$N60,O60,S60,W60,AA60,AE60,AI60,AM60,AQ60,AU60,AY60,BC60,BG60,BK60,BO60,BS60,BW60,CA60),2)+LARGE(($L60,$M60,$N60,O60,S60,W60,AA60,AE60,AI60,AM60,AQ60,AU60,AY60,BC60,BG60,BK60,BO60,BS60,BW60,CA60),3)</f>
        <v>193</v>
      </c>
      <c r="I60" s="26">
        <f>LARGE(($L60,$M60,$N60,P60,T60,X60,AB60,AF60,AJ60,AN60,AR60,AV60,AZ60,BD60,BH60,BL60,BP60,BT60,BX60,CB60),1)+LARGE(($L60,$M60,$N60,P60,T60,X60,AB60,AF60,AJ60,AN60,AR60,AV60,AZ60,BD60,BH60,BL60,BP60,BT60,BX60,CB60),2)+LARGE(($L60,$M60,$N60,P60,T60,X60,AB60,AF60,AJ60,AN60,AR60,AV60,AZ60,BD60,BH60,BL60,BP60,BT60,BX60,CB60),3)</f>
        <v>184</v>
      </c>
      <c r="J60" s="26">
        <f>LARGE(($L60,$M60,$N60,Q60,U60,Y60,AC60,AG60,AK60,AO60,AS60,AW60,BA60,BE60,BI60,BM60,BQ60,BU60,BY60,CC60),1)+LARGE(($L60,$M60,$N60,Q60,U60,Y60,AC60,AG60,AK60,AO60,AS60,AW60,BA60,BE60,BI60,BM60,BQ60,BU60,BY60,CC60),2)+LARGE(($L60,$M60,$N60,Q60,U60,Y60,AC60,AG60,AK60,AO60,AS60,AW60,BA60,BE60,BI60,BM60,BQ60,BU60,BY60,CC60),3)</f>
        <v>23</v>
      </c>
      <c r="K60" s="82">
        <f>LARGE(($L60,$M60,$N60,R60,V60,Z60,AD60,AH60,AL60,AP60,AT60,AX60,BB60,BF60,BJ60,BN60,BR60,BV60,BZ60,CD60),1)+LARGE(($L60,$M60,$N60,R60,V60,Z60,AD60,AH60,AL60,AP60,AT60,AX60,BB60,BF60,BJ60,BN60,BR60,BV60,BZ60,CD60),2)+LARGE(($L60,$M60,$N60,R60,V60,Z60,AD60,AH60,AL60,AP60,AT60,AX60,BB60,BF60,BJ60,BN60,BR60,BV60,BZ60,CD60),3)</f>
        <v>35</v>
      </c>
      <c r="L60" s="31">
        <v>0</v>
      </c>
      <c r="M60" s="26">
        <v>0</v>
      </c>
      <c r="N60" s="25">
        <v>0</v>
      </c>
      <c r="O60" s="13">
        <v>38</v>
      </c>
      <c r="P60" s="23">
        <v>26</v>
      </c>
      <c r="Q60" s="23">
        <v>5</v>
      </c>
      <c r="R60" s="6">
        <v>10</v>
      </c>
      <c r="S60" s="156"/>
      <c r="T60" s="157"/>
      <c r="U60" s="157"/>
      <c r="V60" s="158"/>
      <c r="W60" s="13">
        <v>71</v>
      </c>
      <c r="X60" s="23">
        <v>64</v>
      </c>
      <c r="Y60" s="23">
        <v>7</v>
      </c>
      <c r="Z60" s="14">
        <v>12</v>
      </c>
      <c r="AA60" s="13">
        <v>47</v>
      </c>
      <c r="AB60" s="23">
        <v>10</v>
      </c>
      <c r="AC60" s="23">
        <v>4</v>
      </c>
      <c r="AD60" s="14">
        <v>10</v>
      </c>
      <c r="AE60" s="12"/>
      <c r="AF60" s="23"/>
      <c r="AG60" s="23"/>
      <c r="AH60" s="6"/>
      <c r="AI60" s="13"/>
      <c r="AJ60" s="23"/>
      <c r="AK60" s="23"/>
      <c r="AL60" s="14"/>
      <c r="AM60" s="15">
        <v>66</v>
      </c>
      <c r="AN60" s="10">
        <v>62</v>
      </c>
      <c r="AO60" s="10">
        <v>8</v>
      </c>
      <c r="AP60" s="16">
        <v>8</v>
      </c>
      <c r="AQ60" s="13"/>
      <c r="AR60" s="23"/>
      <c r="AS60" s="23"/>
      <c r="AT60" s="14"/>
      <c r="AU60" s="13"/>
      <c r="AV60" s="23"/>
      <c r="AW60" s="23"/>
      <c r="AX60" s="14"/>
      <c r="AY60" s="13">
        <v>51</v>
      </c>
      <c r="AZ60" s="23">
        <v>58</v>
      </c>
      <c r="BA60" s="23">
        <v>6</v>
      </c>
      <c r="BB60" s="14">
        <v>13</v>
      </c>
      <c r="BC60" s="13"/>
      <c r="BD60" s="23"/>
      <c r="BE60" s="23"/>
      <c r="BF60" s="14"/>
      <c r="BG60" s="13">
        <v>56</v>
      </c>
      <c r="BH60" s="23">
        <v>46</v>
      </c>
      <c r="BI60" s="23">
        <v>8</v>
      </c>
      <c r="BJ60" s="14">
        <v>9</v>
      </c>
      <c r="BK60" s="13"/>
      <c r="BL60" s="23"/>
      <c r="BM60" s="23"/>
      <c r="BN60" s="14"/>
      <c r="BO60" s="13"/>
      <c r="BP60" s="23"/>
      <c r="BQ60" s="23"/>
      <c r="BR60" s="14"/>
      <c r="BS60" s="13"/>
      <c r="BT60" s="23"/>
      <c r="BU60" s="23"/>
      <c r="BV60" s="14"/>
      <c r="BW60" s="13"/>
      <c r="BX60" s="23"/>
      <c r="BY60" s="23"/>
      <c r="BZ60" s="14"/>
      <c r="CA60" s="13"/>
      <c r="CB60" s="23"/>
      <c r="CC60" s="23"/>
      <c r="CD60" s="14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2"/>
      <c r="CW60" s="2"/>
      <c r="CX60" s="2"/>
      <c r="CY60" s="2"/>
      <c r="CZ60" s="2"/>
    </row>
    <row r="61" spans="1:104" s="1" customFormat="1" ht="15.95" customHeight="1" x14ac:dyDescent="0.25">
      <c r="A61" s="56">
        <f>RANK(F61,$F$57:$F$97,0)</f>
        <v>5</v>
      </c>
      <c r="B61" s="36" t="s">
        <v>137</v>
      </c>
      <c r="C61" s="141" t="s">
        <v>217</v>
      </c>
      <c r="D61" s="24"/>
      <c r="E61" s="26">
        <f>COUNTIF(O61:CD61,"&gt;-1")/4</f>
        <v>6</v>
      </c>
      <c r="F61" s="26">
        <f>IF(ISERR(H61),0,H61+I61+J61*10+K61*10)</f>
        <v>955</v>
      </c>
      <c r="G61" s="25">
        <f>IF(AND(F60&gt;0,F61&gt;0),F61-F60,"")</f>
        <v>-2</v>
      </c>
      <c r="H61" s="56">
        <f>LARGE(($L61,$M61,$N61,O61,S61,W61,AA61,AE61,AI61,AM61,AQ61,AU61,AY61,BC61,BG61,BK61,BO61,BS61,BW61,CA61),1)+LARGE(($L61,$M61,$N61,O61,S61,W61,AA61,AE61,AI61,AM61,AQ61,AU61,AY61,BC61,BG61,BK61,BO61,BS61,BW61,CA61),2)+LARGE(($L61,$M61,$N61,O61,S61,W61,AA61,AE61,AI61,AM61,AQ61,AU61,AY61,BC61,BG61,BK61,BO61,BS61,BW61,CA61),3)</f>
        <v>216</v>
      </c>
      <c r="I61" s="26">
        <f>LARGE(($L61,$M61,$N61,P61,T61,X61,AB61,AF61,AJ61,AN61,AR61,AV61,AZ61,BD61,BH61,BL61,BP61,BT61,BX61,CB61),1)+LARGE(($L61,$M61,$N61,P61,T61,X61,AB61,AF61,AJ61,AN61,AR61,AV61,AZ61,BD61,BH61,BL61,BP61,BT61,BX61,CB61),2)+LARGE(($L61,$M61,$N61,P61,T61,X61,AB61,AF61,AJ61,AN61,AR61,AV61,AZ61,BD61,BH61,BL61,BP61,BT61,BX61,CB61),3)</f>
        <v>159</v>
      </c>
      <c r="J61" s="26">
        <f>LARGE(($L61,$M61,$N61,Q61,U61,Y61,AC61,AG61,AK61,AO61,AS61,AW61,BA61,BE61,BI61,BM61,BQ61,BU61,BY61,CC61),1)+LARGE(($L61,$M61,$N61,Q61,U61,Y61,AC61,AG61,AK61,AO61,AS61,AW61,BA61,BE61,BI61,BM61,BQ61,BU61,BY61,CC61),2)+LARGE(($L61,$M61,$N61,Q61,U61,Y61,AC61,AG61,AK61,AO61,AS61,AW61,BA61,BE61,BI61,BM61,BQ61,BU61,BY61,CC61),3)</f>
        <v>27</v>
      </c>
      <c r="K61" s="82">
        <f>LARGE(($L61,$M61,$N61,R61,V61,Z61,AD61,AH61,AL61,AP61,AT61,AX61,BB61,BF61,BJ61,BN61,BR61,BV61,BZ61,CD61),1)+LARGE(($L61,$M61,$N61,R61,V61,Z61,AD61,AH61,AL61,AP61,AT61,AX61,BB61,BF61,BJ61,BN61,BR61,BV61,BZ61,CD61),2)+LARGE(($L61,$M61,$N61,R61,V61,Z61,AD61,AH61,AL61,AP61,AT61,AX61,BB61,BF61,BJ61,BN61,BR61,BV61,BZ61,CD61),3)</f>
        <v>31</v>
      </c>
      <c r="L61" s="31">
        <v>0</v>
      </c>
      <c r="M61" s="26">
        <v>0</v>
      </c>
      <c r="N61" s="25">
        <v>0</v>
      </c>
      <c r="O61" s="13">
        <v>70</v>
      </c>
      <c r="P61" s="23">
        <v>53</v>
      </c>
      <c r="Q61" s="23">
        <v>8</v>
      </c>
      <c r="R61" s="6">
        <v>7</v>
      </c>
      <c r="S61" s="156"/>
      <c r="T61" s="157"/>
      <c r="U61" s="157"/>
      <c r="V61" s="158"/>
      <c r="W61" s="13">
        <v>59</v>
      </c>
      <c r="X61" s="23">
        <v>41</v>
      </c>
      <c r="Y61" s="23">
        <v>8</v>
      </c>
      <c r="Z61" s="14">
        <v>10</v>
      </c>
      <c r="AA61" s="13">
        <v>62</v>
      </c>
      <c r="AB61" s="23">
        <v>46</v>
      </c>
      <c r="AC61" s="23">
        <v>9</v>
      </c>
      <c r="AD61" s="14">
        <v>10</v>
      </c>
      <c r="AE61" s="12"/>
      <c r="AF61" s="23"/>
      <c r="AG61" s="23"/>
      <c r="AH61" s="6"/>
      <c r="AI61" s="13"/>
      <c r="AJ61" s="23"/>
      <c r="AK61" s="23"/>
      <c r="AL61" s="14"/>
      <c r="AM61" s="15">
        <v>70</v>
      </c>
      <c r="AN61" s="10">
        <v>22</v>
      </c>
      <c r="AO61" s="10">
        <v>4</v>
      </c>
      <c r="AP61" s="16">
        <v>7</v>
      </c>
      <c r="AQ61" s="13"/>
      <c r="AR61" s="23"/>
      <c r="AS61" s="23"/>
      <c r="AT61" s="14"/>
      <c r="AU61" s="13"/>
      <c r="AV61" s="23"/>
      <c r="AW61" s="23"/>
      <c r="AX61" s="14"/>
      <c r="AY61" s="13">
        <v>70</v>
      </c>
      <c r="AZ61" s="23">
        <v>60</v>
      </c>
      <c r="BA61" s="23">
        <v>9</v>
      </c>
      <c r="BB61" s="14">
        <v>9</v>
      </c>
      <c r="BC61" s="13"/>
      <c r="BD61" s="23"/>
      <c r="BE61" s="23"/>
      <c r="BF61" s="14"/>
      <c r="BG61" s="13">
        <v>76</v>
      </c>
      <c r="BH61" s="23">
        <v>30</v>
      </c>
      <c r="BI61" s="23">
        <v>9</v>
      </c>
      <c r="BJ61" s="14">
        <v>11</v>
      </c>
      <c r="BK61" s="13"/>
      <c r="BL61" s="23"/>
      <c r="BM61" s="23"/>
      <c r="BN61" s="14"/>
      <c r="BO61" s="13"/>
      <c r="BP61" s="23"/>
      <c r="BQ61" s="23"/>
      <c r="BR61" s="14"/>
      <c r="BS61" s="13"/>
      <c r="BT61" s="23"/>
      <c r="BU61" s="23"/>
      <c r="BV61" s="14"/>
      <c r="BW61" s="13"/>
      <c r="BX61" s="23"/>
      <c r="BY61" s="23"/>
      <c r="BZ61" s="14"/>
      <c r="CA61" s="13"/>
      <c r="CB61" s="23"/>
      <c r="CC61" s="23"/>
      <c r="CD61" s="14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2"/>
      <c r="CW61" s="2"/>
      <c r="CX61" s="2"/>
      <c r="CY61" s="2"/>
      <c r="CZ61" s="2"/>
    </row>
    <row r="62" spans="1:104" s="1" customFormat="1" ht="15.95" customHeight="1" x14ac:dyDescent="0.25">
      <c r="A62" s="56">
        <f>RANK(F62,$F$57:$F$97,0)</f>
        <v>6</v>
      </c>
      <c r="B62" s="34" t="s">
        <v>103</v>
      </c>
      <c r="C62" s="134" t="s">
        <v>181</v>
      </c>
      <c r="D62" s="24" t="s">
        <v>89</v>
      </c>
      <c r="E62" s="26">
        <f>COUNTIF(O62:CD62,"&gt;-1")/4</f>
        <v>4</v>
      </c>
      <c r="F62" s="26">
        <f>IF(ISERR(H62),0,H62+I62+J62*10+K62*10)</f>
        <v>881</v>
      </c>
      <c r="G62" s="25">
        <f>IF(AND(F61&gt;0,F62&gt;0),F62-F61,"")</f>
        <v>-74</v>
      </c>
      <c r="H62" s="56">
        <f>LARGE(($L62,$M62,$N62,O62,S62,W62,AA62,AE62,AI62,AM62,AQ62,AU62,AY62,BC62,BG62,BK62,BO62,BS62,BW62,CA62),1)+LARGE(($L62,$M62,$N62,O62,S62,W62,AA62,AE62,AI62,AM62,AQ62,AU62,AY62,BC62,BG62,BK62,BO62,BS62,BW62,CA62),2)+LARGE(($L62,$M62,$N62,O62,S62,W62,AA62,AE62,AI62,AM62,AQ62,AU62,AY62,BC62,BG62,BK62,BO62,BS62,BW62,CA62),3)</f>
        <v>247</v>
      </c>
      <c r="I62" s="26">
        <f>LARGE(($L62,$M62,$N62,P62,T62,X62,AB62,AF62,AJ62,AN62,AR62,AV62,AZ62,BD62,BH62,BL62,BP62,BT62,BX62,CB62),1)+LARGE(($L62,$M62,$N62,P62,T62,X62,AB62,AF62,AJ62,AN62,AR62,AV62,AZ62,BD62,BH62,BL62,BP62,BT62,BX62,CB62),2)+LARGE(($L62,$M62,$N62,P62,T62,X62,AB62,AF62,AJ62,AN62,AR62,AV62,AZ62,BD62,BH62,BL62,BP62,BT62,BX62,CB62),3)</f>
        <v>134</v>
      </c>
      <c r="J62" s="26">
        <f>LARGE(($L62,$M62,$N62,Q62,U62,Y62,AC62,AG62,AK62,AO62,AS62,AW62,BA62,BE62,BI62,BM62,BQ62,BU62,BY62,CC62),1)+LARGE(($L62,$M62,$N62,Q62,U62,Y62,AC62,AG62,AK62,AO62,AS62,AW62,BA62,BE62,BI62,BM62,BQ62,BU62,BY62,CC62),2)+LARGE(($L62,$M62,$N62,Q62,U62,Y62,AC62,AG62,AK62,AO62,AS62,AW62,BA62,BE62,BI62,BM62,BQ62,BU62,BY62,CC62),3)</f>
        <v>21</v>
      </c>
      <c r="K62" s="82">
        <f>LARGE(($L62,$M62,$N62,R62,V62,Z62,AD62,AH62,AL62,AP62,AT62,AX62,BB62,BF62,BJ62,BN62,BR62,BV62,BZ62,CD62),1)+LARGE(($L62,$M62,$N62,R62,V62,Z62,AD62,AH62,AL62,AP62,AT62,AX62,BB62,BF62,BJ62,BN62,BR62,BV62,BZ62,CD62),2)+LARGE(($L62,$M62,$N62,R62,V62,Z62,AD62,AH62,AL62,AP62,AT62,AX62,BB62,BF62,BJ62,BN62,BR62,BV62,BZ62,CD62),3)</f>
        <v>29</v>
      </c>
      <c r="L62" s="31">
        <v>0</v>
      </c>
      <c r="M62" s="26">
        <v>0</v>
      </c>
      <c r="N62" s="25">
        <v>0</v>
      </c>
      <c r="O62" s="13"/>
      <c r="P62" s="23"/>
      <c r="Q62" s="23"/>
      <c r="R62" s="6"/>
      <c r="S62" s="156"/>
      <c r="T62" s="157"/>
      <c r="U62" s="157"/>
      <c r="V62" s="158"/>
      <c r="W62" s="13"/>
      <c r="X62" s="23"/>
      <c r="Y62" s="23"/>
      <c r="Z62" s="14"/>
      <c r="AA62" s="13">
        <v>81</v>
      </c>
      <c r="AB62" s="23">
        <v>12</v>
      </c>
      <c r="AC62" s="23">
        <v>6</v>
      </c>
      <c r="AD62" s="14">
        <v>7</v>
      </c>
      <c r="AE62" s="12"/>
      <c r="AF62" s="23"/>
      <c r="AG62" s="23"/>
      <c r="AH62" s="6"/>
      <c r="AI62" s="13"/>
      <c r="AJ62" s="23"/>
      <c r="AK62" s="23"/>
      <c r="AL62" s="14"/>
      <c r="AM62" s="15">
        <v>85</v>
      </c>
      <c r="AN62" s="10">
        <v>59</v>
      </c>
      <c r="AO62" s="10">
        <v>3</v>
      </c>
      <c r="AP62" s="16">
        <v>12</v>
      </c>
      <c r="AQ62" s="13"/>
      <c r="AR62" s="23"/>
      <c r="AS62" s="23"/>
      <c r="AT62" s="14"/>
      <c r="AU62" s="13"/>
      <c r="AV62" s="23"/>
      <c r="AW62" s="23"/>
      <c r="AX62" s="14"/>
      <c r="AY62" s="13">
        <v>76</v>
      </c>
      <c r="AZ62" s="23">
        <v>38</v>
      </c>
      <c r="BA62" s="23">
        <v>7</v>
      </c>
      <c r="BB62" s="14">
        <v>9</v>
      </c>
      <c r="BC62" s="13"/>
      <c r="BD62" s="23"/>
      <c r="BE62" s="23"/>
      <c r="BF62" s="14"/>
      <c r="BG62" s="13">
        <v>81</v>
      </c>
      <c r="BH62" s="23">
        <v>37</v>
      </c>
      <c r="BI62" s="23">
        <v>8</v>
      </c>
      <c r="BJ62" s="14">
        <v>8</v>
      </c>
      <c r="BK62" s="13"/>
      <c r="BL62" s="23"/>
      <c r="BM62" s="23"/>
      <c r="BN62" s="14"/>
      <c r="BO62" s="13"/>
      <c r="BP62" s="23"/>
      <c r="BQ62" s="23"/>
      <c r="BR62" s="14"/>
      <c r="BS62" s="13"/>
      <c r="BT62" s="23"/>
      <c r="BU62" s="23"/>
      <c r="BV62" s="14"/>
      <c r="BW62" s="13"/>
      <c r="BX62" s="23"/>
      <c r="BY62" s="23"/>
      <c r="BZ62" s="14"/>
      <c r="CA62" s="13"/>
      <c r="CB62" s="23"/>
      <c r="CC62" s="23"/>
      <c r="CD62" s="14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2"/>
      <c r="CW62" s="2"/>
      <c r="CX62" s="2"/>
      <c r="CY62" s="2"/>
      <c r="CZ62" s="2"/>
    </row>
    <row r="63" spans="1:104" s="1" customFormat="1" ht="15.95" customHeight="1" x14ac:dyDescent="0.25">
      <c r="A63" s="56">
        <f>RANK(F63,$F$57:$F$97,0)</f>
        <v>7</v>
      </c>
      <c r="B63" s="34" t="s">
        <v>379</v>
      </c>
      <c r="C63" s="134" t="s">
        <v>380</v>
      </c>
      <c r="D63" s="24"/>
      <c r="E63" s="26">
        <f>COUNTIF(O63:CD63,"&gt;-1")/4</f>
        <v>6</v>
      </c>
      <c r="F63" s="26">
        <f>IF(ISERR(H63),0,H63+I63+J63*10+K63*10)</f>
        <v>870</v>
      </c>
      <c r="G63" s="25">
        <f>IF(AND(F62&gt;0,F63&gt;0),F63-F62,"")</f>
        <v>-11</v>
      </c>
      <c r="H63" s="56">
        <f>LARGE(($L63,$M63,$N63,O63,S63,W63,AA63,AE63,AI63,AM63,AQ63,AU63,AY63,BC63,BG63,BK63,BO63,BS63,BW63,CA63),1)+LARGE(($L63,$M63,$N63,O63,S63,W63,AA63,AE63,AI63,AM63,AQ63,AU63,AY63,BC63,BG63,BK63,BO63,BS63,BW63,CA63),2)+LARGE(($L63,$M63,$N63,O63,S63,W63,AA63,AE63,AI63,AM63,AQ63,AU63,AY63,BC63,BG63,BK63,BO63,BS63,BW63,CA63),3)</f>
        <v>185</v>
      </c>
      <c r="I63" s="26">
        <f>LARGE(($L63,$M63,$N63,P63,T63,X63,AB63,AF63,AJ63,AN63,AR63,AV63,AZ63,BD63,BH63,BL63,BP63,BT63,BX63,CB63),1)+LARGE(($L63,$M63,$N63,P63,T63,X63,AB63,AF63,AJ63,AN63,AR63,AV63,AZ63,BD63,BH63,BL63,BP63,BT63,BX63,CB63),2)+LARGE(($L63,$M63,$N63,P63,T63,X63,AB63,AF63,AJ63,AN63,AR63,AV63,AZ63,BD63,BH63,BL63,BP63,BT63,BX63,CB63),3)</f>
        <v>115</v>
      </c>
      <c r="J63" s="26">
        <f>LARGE(($L63,$M63,$N63,Q63,U63,Y63,AC63,AG63,AK63,AO63,AS63,AW63,BA63,BE63,BI63,BM63,BQ63,BU63,BY63,CC63),1)+LARGE(($L63,$M63,$N63,Q63,U63,Y63,AC63,AG63,AK63,AO63,AS63,AW63,BA63,BE63,BI63,BM63,BQ63,BU63,BY63,CC63),2)+LARGE(($L63,$M63,$N63,Q63,U63,Y63,AC63,AG63,AK63,AO63,AS63,AW63,BA63,BE63,BI63,BM63,BQ63,BU63,BY63,CC63),3)</f>
        <v>33</v>
      </c>
      <c r="K63" s="82">
        <f>LARGE(($L63,$M63,$N63,R63,V63,Z63,AD63,AH63,AL63,AP63,AT63,AX63,BB63,BF63,BJ63,BN63,BR63,BV63,BZ63,CD63),1)+LARGE(($L63,$M63,$N63,R63,V63,Z63,AD63,AH63,AL63,AP63,AT63,AX63,BB63,BF63,BJ63,BN63,BR63,BV63,BZ63,CD63),2)+LARGE(($L63,$M63,$N63,R63,V63,Z63,AD63,AH63,AL63,AP63,AT63,AX63,BB63,BF63,BJ63,BN63,BR63,BV63,BZ63,CD63),3)</f>
        <v>24</v>
      </c>
      <c r="L63" s="31">
        <v>0</v>
      </c>
      <c r="M63" s="26">
        <v>0</v>
      </c>
      <c r="N63" s="25">
        <v>0</v>
      </c>
      <c r="O63" s="13"/>
      <c r="P63" s="23"/>
      <c r="Q63" s="23"/>
      <c r="R63" s="6"/>
      <c r="S63" s="156"/>
      <c r="T63" s="157"/>
      <c r="U63" s="157"/>
      <c r="V63" s="158"/>
      <c r="W63" s="13">
        <v>52</v>
      </c>
      <c r="X63" s="23">
        <v>29</v>
      </c>
      <c r="Y63" s="23">
        <v>8</v>
      </c>
      <c r="Z63" s="14">
        <v>7</v>
      </c>
      <c r="AA63" s="13"/>
      <c r="AB63" s="23"/>
      <c r="AC63" s="23"/>
      <c r="AD63" s="14"/>
      <c r="AE63" s="12"/>
      <c r="AF63" s="23"/>
      <c r="AG63" s="23"/>
      <c r="AH63" s="6"/>
      <c r="AI63" s="13">
        <v>63</v>
      </c>
      <c r="AJ63" s="23">
        <v>24</v>
      </c>
      <c r="AK63" s="23">
        <v>6</v>
      </c>
      <c r="AL63" s="14">
        <v>7</v>
      </c>
      <c r="AM63" s="15">
        <v>63</v>
      </c>
      <c r="AN63" s="10">
        <v>18</v>
      </c>
      <c r="AO63" s="10">
        <v>10</v>
      </c>
      <c r="AP63" s="16">
        <v>5</v>
      </c>
      <c r="AQ63" s="13"/>
      <c r="AR63" s="23"/>
      <c r="AS63" s="23"/>
      <c r="AT63" s="14"/>
      <c r="AU63" s="13"/>
      <c r="AV63" s="23"/>
      <c r="AW63" s="23"/>
      <c r="AX63" s="14"/>
      <c r="AY63" s="13">
        <v>59</v>
      </c>
      <c r="AZ63" s="23">
        <v>49</v>
      </c>
      <c r="BA63" s="23">
        <v>7</v>
      </c>
      <c r="BB63" s="14">
        <v>8</v>
      </c>
      <c r="BC63" s="13">
        <v>55</v>
      </c>
      <c r="BD63" s="23">
        <v>37</v>
      </c>
      <c r="BE63" s="23">
        <v>12</v>
      </c>
      <c r="BF63" s="14">
        <v>9</v>
      </c>
      <c r="BG63" s="13">
        <v>59</v>
      </c>
      <c r="BH63" s="23">
        <v>29</v>
      </c>
      <c r="BI63" s="23">
        <v>11</v>
      </c>
      <c r="BJ63" s="14">
        <v>7</v>
      </c>
      <c r="BK63" s="13"/>
      <c r="BL63" s="23"/>
      <c r="BM63" s="23"/>
      <c r="BN63" s="14"/>
      <c r="BO63" s="13"/>
      <c r="BP63" s="23"/>
      <c r="BQ63" s="23"/>
      <c r="BR63" s="14"/>
      <c r="BS63" s="13"/>
      <c r="BT63" s="23"/>
      <c r="BU63" s="23"/>
      <c r="BV63" s="14"/>
      <c r="BW63" s="13"/>
      <c r="BX63" s="23"/>
      <c r="BY63" s="23"/>
      <c r="BZ63" s="14"/>
      <c r="CA63" s="13"/>
      <c r="CB63" s="23"/>
      <c r="CC63" s="23"/>
      <c r="CD63" s="14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2"/>
      <c r="CW63" s="2"/>
      <c r="CX63" s="2"/>
      <c r="CY63" s="2"/>
      <c r="CZ63" s="2"/>
    </row>
    <row r="64" spans="1:104" s="1" customFormat="1" ht="15.95" customHeight="1" x14ac:dyDescent="0.25">
      <c r="A64" s="56">
        <f>RANK(F64,$F$57:$F$97,0)</f>
        <v>8</v>
      </c>
      <c r="B64" s="36" t="s">
        <v>298</v>
      </c>
      <c r="C64" s="141" t="s">
        <v>299</v>
      </c>
      <c r="D64" s="24"/>
      <c r="E64" s="26">
        <f>COUNTIF(O64:CD64,"&gt;-1")/4</f>
        <v>6</v>
      </c>
      <c r="F64" s="26">
        <f>IF(ISERR(H64),0,H64+I64+J64*10+K64*10)</f>
        <v>808</v>
      </c>
      <c r="G64" s="25">
        <f>IF(AND(F63&gt;0,F64&gt;0),F64-F63,"")</f>
        <v>-62</v>
      </c>
      <c r="H64" s="56">
        <f>LARGE(($L64,$M64,$N64,O64,S64,W64,AA64,AE64,AI64,AM64,AQ64,AU64,AY64,BC64,BG64,BK64,BO64,BS64,BW64,CA64),1)+LARGE(($L64,$M64,$N64,O64,S64,W64,AA64,AE64,AI64,AM64,AQ64,AU64,AY64,BC64,BG64,BK64,BO64,BS64,BW64,CA64),2)+LARGE(($L64,$M64,$N64,O64,S64,W64,AA64,AE64,AI64,AM64,AQ64,AU64,AY64,BC64,BG64,BK64,BO64,BS64,BW64,CA64),3)</f>
        <v>155</v>
      </c>
      <c r="I64" s="26">
        <f>LARGE(($L64,$M64,$N64,P64,T64,X64,AB64,AF64,AJ64,AN64,AR64,AV64,AZ64,BD64,BH64,BL64,BP64,BT64,BX64,CB64),1)+LARGE(($L64,$M64,$N64,P64,T64,X64,AB64,AF64,AJ64,AN64,AR64,AV64,AZ64,BD64,BH64,BL64,BP64,BT64,BX64,CB64),2)+LARGE(($L64,$M64,$N64,P64,T64,X64,AB64,AF64,AJ64,AN64,AR64,AV64,AZ64,BD64,BH64,BL64,BP64,BT64,BX64,CB64),3)</f>
        <v>113</v>
      </c>
      <c r="J64" s="26">
        <f>LARGE(($L64,$M64,$N64,Q64,U64,Y64,AC64,AG64,AK64,AO64,AS64,AW64,BA64,BE64,BI64,BM64,BQ64,BU64,BY64,CC64),1)+LARGE(($L64,$M64,$N64,Q64,U64,Y64,AC64,AG64,AK64,AO64,AS64,AW64,BA64,BE64,BI64,BM64,BQ64,BU64,BY64,CC64),2)+LARGE(($L64,$M64,$N64,Q64,U64,Y64,AC64,AG64,AK64,AO64,AS64,AW64,BA64,BE64,BI64,BM64,BQ64,BU64,BY64,CC64),3)</f>
        <v>27</v>
      </c>
      <c r="K64" s="82">
        <f>LARGE(($L64,$M64,$N64,R64,V64,Z64,AD64,AH64,AL64,AP64,AT64,AX64,BB64,BF64,BJ64,BN64,BR64,BV64,BZ64,CD64),1)+LARGE(($L64,$M64,$N64,R64,V64,Z64,AD64,AH64,AL64,AP64,AT64,AX64,BB64,BF64,BJ64,BN64,BR64,BV64,BZ64,CD64),2)+LARGE(($L64,$M64,$N64,R64,V64,Z64,AD64,AH64,AL64,AP64,AT64,AX64,BB64,BF64,BJ64,BN64,BR64,BV64,BZ64,CD64),3)</f>
        <v>27</v>
      </c>
      <c r="L64" s="31">
        <v>0</v>
      </c>
      <c r="M64" s="26">
        <v>0</v>
      </c>
      <c r="N64" s="25">
        <v>0</v>
      </c>
      <c r="O64" s="13">
        <v>48</v>
      </c>
      <c r="P64" s="23">
        <v>50</v>
      </c>
      <c r="Q64" s="23">
        <v>8</v>
      </c>
      <c r="R64" s="6">
        <v>5</v>
      </c>
      <c r="S64" s="156"/>
      <c r="T64" s="157"/>
      <c r="U64" s="157"/>
      <c r="V64" s="158"/>
      <c r="W64" s="13">
        <v>42</v>
      </c>
      <c r="X64" s="23">
        <v>18</v>
      </c>
      <c r="Y64" s="23">
        <v>9</v>
      </c>
      <c r="Z64" s="14">
        <v>9</v>
      </c>
      <c r="AA64" s="13">
        <v>54</v>
      </c>
      <c r="AB64" s="23">
        <v>27</v>
      </c>
      <c r="AC64" s="23">
        <v>9</v>
      </c>
      <c r="AD64" s="14">
        <v>10</v>
      </c>
      <c r="AE64" s="12"/>
      <c r="AF64" s="23"/>
      <c r="AG64" s="23"/>
      <c r="AH64" s="6"/>
      <c r="AI64" s="13"/>
      <c r="AJ64" s="23"/>
      <c r="AK64" s="23"/>
      <c r="AL64" s="14"/>
      <c r="AM64" s="15">
        <v>32</v>
      </c>
      <c r="AN64" s="10">
        <v>30</v>
      </c>
      <c r="AO64" s="10">
        <v>5</v>
      </c>
      <c r="AP64" s="16">
        <v>8</v>
      </c>
      <c r="AQ64" s="13"/>
      <c r="AR64" s="23"/>
      <c r="AS64" s="23"/>
      <c r="AT64" s="14"/>
      <c r="AU64" s="13"/>
      <c r="AV64" s="23"/>
      <c r="AW64" s="23"/>
      <c r="AX64" s="14"/>
      <c r="AY64" s="13">
        <v>53</v>
      </c>
      <c r="AZ64" s="23">
        <v>33</v>
      </c>
      <c r="BA64" s="23">
        <v>9</v>
      </c>
      <c r="BB64" s="14">
        <v>8</v>
      </c>
      <c r="BC64" s="13"/>
      <c r="BD64" s="23"/>
      <c r="BE64" s="23"/>
      <c r="BF64" s="14"/>
      <c r="BG64" s="13">
        <v>34</v>
      </c>
      <c r="BH64" s="23">
        <v>24</v>
      </c>
      <c r="BI64" s="23">
        <v>7</v>
      </c>
      <c r="BJ64" s="14">
        <v>4</v>
      </c>
      <c r="BK64" s="13"/>
      <c r="BL64" s="23"/>
      <c r="BM64" s="23"/>
      <c r="BN64" s="14"/>
      <c r="BO64" s="13"/>
      <c r="BP64" s="23"/>
      <c r="BQ64" s="23"/>
      <c r="BR64" s="14"/>
      <c r="BS64" s="13"/>
      <c r="BT64" s="23"/>
      <c r="BU64" s="23"/>
      <c r="BV64" s="14"/>
      <c r="BW64" s="13"/>
      <c r="BX64" s="23"/>
      <c r="BY64" s="23"/>
      <c r="BZ64" s="14"/>
      <c r="CA64" s="13"/>
      <c r="CB64" s="23"/>
      <c r="CC64" s="23"/>
      <c r="CD64" s="14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2"/>
      <c r="CW64" s="2"/>
      <c r="CX64" s="2"/>
      <c r="CY64" s="2"/>
      <c r="CZ64" s="2"/>
    </row>
    <row r="65" spans="1:104" s="1" customFormat="1" ht="15.95" customHeight="1" x14ac:dyDescent="0.25">
      <c r="A65" s="56">
        <f>RANK(F65,$F$57:$F$97,0)</f>
        <v>9</v>
      </c>
      <c r="B65" s="36" t="s">
        <v>132</v>
      </c>
      <c r="C65" s="141" t="s">
        <v>210</v>
      </c>
      <c r="D65" s="24"/>
      <c r="E65" s="26">
        <f>COUNTIF(O65:CD65,"&gt;-1")/4</f>
        <v>7</v>
      </c>
      <c r="F65" s="26">
        <f>IF(ISERR(H65),0,H65+I65+J65*10+K65*10)</f>
        <v>806</v>
      </c>
      <c r="G65" s="25">
        <f>IF(AND(F64&gt;0,F65&gt;0),F65-F64,"")</f>
        <v>-2</v>
      </c>
      <c r="H65" s="56">
        <f>LARGE(($L65,$M65,$N65,O65,S65,W65,AA65,AE65,AI65,AM65,AQ65,AU65,AY65,BC65,BG65,BK65,BO65,BS65,BW65,CA65),1)+LARGE(($L65,$M65,$N65,O65,S65,W65,AA65,AE65,AI65,AM65,AQ65,AU65,AY65,BC65,BG65,BK65,BO65,BS65,BW65,CA65),2)+LARGE(($L65,$M65,$N65,O65,S65,W65,AA65,AE65,AI65,AM65,AQ65,AU65,AY65,BC65,BG65,BK65,BO65,BS65,BW65,CA65),3)</f>
        <v>186</v>
      </c>
      <c r="I65" s="26">
        <f>LARGE(($L65,$M65,$N65,P65,T65,X65,AB65,AF65,AJ65,AN65,AR65,AV65,AZ65,BD65,BH65,BL65,BP65,BT65,BX65,CB65),1)+LARGE(($L65,$M65,$N65,P65,T65,X65,AB65,AF65,AJ65,AN65,AR65,AV65,AZ65,BD65,BH65,BL65,BP65,BT65,BX65,CB65),2)+LARGE(($L65,$M65,$N65,P65,T65,X65,AB65,AF65,AJ65,AN65,AR65,AV65,AZ65,BD65,BH65,BL65,BP65,BT65,BX65,CB65),3)</f>
        <v>110</v>
      </c>
      <c r="J65" s="26">
        <f>LARGE(($L65,$M65,$N65,Q65,U65,Y65,AC65,AG65,AK65,AO65,AS65,AW65,BA65,BE65,BI65,BM65,BQ65,BU65,BY65,CC65),1)+LARGE(($L65,$M65,$N65,Q65,U65,Y65,AC65,AG65,AK65,AO65,AS65,AW65,BA65,BE65,BI65,BM65,BQ65,BU65,BY65,CC65),2)+LARGE(($L65,$M65,$N65,Q65,U65,Y65,AC65,AG65,AK65,AO65,AS65,AW65,BA65,BE65,BI65,BM65,BQ65,BU65,BY65,CC65),3)</f>
        <v>22</v>
      </c>
      <c r="K65" s="82">
        <f>LARGE(($L65,$M65,$N65,R65,V65,Z65,AD65,AH65,AL65,AP65,AT65,AX65,BB65,BF65,BJ65,BN65,BR65,BV65,BZ65,CD65),1)+LARGE(($L65,$M65,$N65,R65,V65,Z65,AD65,AH65,AL65,AP65,AT65,AX65,BB65,BF65,BJ65,BN65,BR65,BV65,BZ65,CD65),2)+LARGE(($L65,$M65,$N65,R65,V65,Z65,AD65,AH65,AL65,AP65,AT65,AX65,BB65,BF65,BJ65,BN65,BR65,BV65,BZ65,CD65),3)</f>
        <v>29</v>
      </c>
      <c r="L65" s="31">
        <v>0</v>
      </c>
      <c r="M65" s="26">
        <v>0</v>
      </c>
      <c r="N65" s="25">
        <v>0</v>
      </c>
      <c r="O65" s="13">
        <v>54</v>
      </c>
      <c r="P65" s="23">
        <v>40</v>
      </c>
      <c r="Q65" s="23">
        <v>7</v>
      </c>
      <c r="R65" s="6">
        <v>8</v>
      </c>
      <c r="S65" s="156"/>
      <c r="T65" s="157"/>
      <c r="U65" s="157"/>
      <c r="V65" s="158"/>
      <c r="W65" s="13">
        <v>53</v>
      </c>
      <c r="X65" s="23">
        <v>37</v>
      </c>
      <c r="Y65" s="23">
        <v>6</v>
      </c>
      <c r="Z65" s="14">
        <v>10</v>
      </c>
      <c r="AA65" s="13">
        <v>59</v>
      </c>
      <c r="AB65" s="23">
        <v>7</v>
      </c>
      <c r="AC65" s="23">
        <v>5</v>
      </c>
      <c r="AD65" s="14">
        <v>7</v>
      </c>
      <c r="AE65" s="12"/>
      <c r="AF65" s="23"/>
      <c r="AG65" s="23"/>
      <c r="AH65" s="6"/>
      <c r="AI65" s="13">
        <v>71</v>
      </c>
      <c r="AJ65" s="23">
        <v>19</v>
      </c>
      <c r="AK65" s="23">
        <v>3</v>
      </c>
      <c r="AL65" s="14">
        <v>9</v>
      </c>
      <c r="AM65" s="15">
        <v>56</v>
      </c>
      <c r="AN65" s="10">
        <v>33</v>
      </c>
      <c r="AO65" s="10">
        <v>5</v>
      </c>
      <c r="AP65" s="16">
        <v>8</v>
      </c>
      <c r="AQ65" s="13"/>
      <c r="AR65" s="23"/>
      <c r="AS65" s="23"/>
      <c r="AT65" s="14"/>
      <c r="AU65" s="13"/>
      <c r="AV65" s="23"/>
      <c r="AW65" s="23"/>
      <c r="AX65" s="14"/>
      <c r="AY65" s="13">
        <v>50</v>
      </c>
      <c r="AZ65" s="23">
        <v>30</v>
      </c>
      <c r="BA65" s="23">
        <v>7</v>
      </c>
      <c r="BB65" s="14">
        <v>8</v>
      </c>
      <c r="BC65" s="13">
        <v>47</v>
      </c>
      <c r="BD65" s="23">
        <v>27</v>
      </c>
      <c r="BE65" s="23">
        <v>8</v>
      </c>
      <c r="BF65" s="14">
        <v>10</v>
      </c>
      <c r="BG65" s="13"/>
      <c r="BH65" s="23"/>
      <c r="BI65" s="23"/>
      <c r="BJ65" s="14"/>
      <c r="BK65" s="13"/>
      <c r="BL65" s="23"/>
      <c r="BM65" s="23"/>
      <c r="BN65" s="14"/>
      <c r="BO65" s="13"/>
      <c r="BP65" s="23"/>
      <c r="BQ65" s="23"/>
      <c r="BR65" s="14"/>
      <c r="BS65" s="13"/>
      <c r="BT65" s="23"/>
      <c r="BU65" s="23"/>
      <c r="BV65" s="14"/>
      <c r="BW65" s="13"/>
      <c r="BX65" s="23"/>
      <c r="BY65" s="23"/>
      <c r="BZ65" s="14"/>
      <c r="CA65" s="13"/>
      <c r="CB65" s="23"/>
      <c r="CC65" s="23"/>
      <c r="CD65" s="14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2"/>
      <c r="CW65" s="2"/>
      <c r="CX65" s="2"/>
      <c r="CY65" s="2"/>
      <c r="CZ65" s="2"/>
    </row>
    <row r="66" spans="1:104" s="1" customFormat="1" ht="15.95" customHeight="1" x14ac:dyDescent="0.25">
      <c r="A66" s="56">
        <f>RANK(F66,$F$57:$F$97,0)</f>
        <v>10</v>
      </c>
      <c r="B66" s="34" t="s">
        <v>25</v>
      </c>
      <c r="C66" s="134" t="s">
        <v>169</v>
      </c>
      <c r="D66" s="24"/>
      <c r="E66" s="26">
        <f>COUNTIF(O66:CD66,"&gt;-1")/4</f>
        <v>6</v>
      </c>
      <c r="F66" s="26">
        <f>IF(ISERR(H66),0,H66+I66+J66*10+K66*10)</f>
        <v>754</v>
      </c>
      <c r="G66" s="25">
        <f>IF(AND(F65&gt;0,F66&gt;0),F66-F65,"")</f>
        <v>-52</v>
      </c>
      <c r="H66" s="56">
        <f>LARGE(($L66,$M66,$N66,O66,S66,W66,AA66,AE66,AI66,AM66,AQ66,AU66,AY66,BC66,BG66,BK66,BO66,BS66,BW66,CA66),1)+LARGE(($L66,$M66,$N66,O66,S66,W66,AA66,AE66,AI66,AM66,AQ66,AU66,AY66,BC66,BG66,BK66,BO66,BS66,BW66,CA66),2)+LARGE(($L66,$M66,$N66,O66,S66,W66,AA66,AE66,AI66,AM66,AQ66,AU66,AY66,BC66,BG66,BK66,BO66,BS66,BW66,CA66),3)</f>
        <v>183</v>
      </c>
      <c r="I66" s="26">
        <f>LARGE(($L66,$M66,$N66,P66,T66,X66,AB66,AF66,AJ66,AN66,AR66,AV66,AZ66,BD66,BH66,BL66,BP66,BT66,BX66,CB66),1)+LARGE(($L66,$M66,$N66,P66,T66,X66,AB66,AF66,AJ66,AN66,AR66,AV66,AZ66,BD66,BH66,BL66,BP66,BT66,BX66,CB66),2)+LARGE(($L66,$M66,$N66,P66,T66,X66,AB66,AF66,AJ66,AN66,AR66,AV66,AZ66,BD66,BH66,BL66,BP66,BT66,BX66,CB66),3)</f>
        <v>101</v>
      </c>
      <c r="J66" s="26">
        <f>LARGE(($L66,$M66,$N66,Q66,U66,Y66,AC66,AG66,AK66,AO66,AS66,AW66,BA66,BE66,BI66,BM66,BQ66,BU66,BY66,CC66),1)+LARGE(($L66,$M66,$N66,Q66,U66,Y66,AC66,AG66,AK66,AO66,AS66,AW66,BA66,BE66,BI66,BM66,BQ66,BU66,BY66,CC66),2)+LARGE(($L66,$M66,$N66,Q66,U66,Y66,AC66,AG66,AK66,AO66,AS66,AW66,BA66,BE66,BI66,BM66,BQ66,BU66,BY66,CC66),3)</f>
        <v>21</v>
      </c>
      <c r="K66" s="82">
        <f>LARGE(($L66,$M66,$N66,R66,V66,Z66,AD66,AH66,AL66,AP66,AT66,AX66,BB66,BF66,BJ66,BN66,BR66,BV66,BZ66,CD66),1)+LARGE(($L66,$M66,$N66,R66,V66,Z66,AD66,AH66,AL66,AP66,AT66,AX66,BB66,BF66,BJ66,BN66,BR66,BV66,BZ66,CD66),2)+LARGE(($L66,$M66,$N66,R66,V66,Z66,AD66,AH66,AL66,AP66,AT66,AX66,BB66,BF66,BJ66,BN66,BR66,BV66,BZ66,CD66),3)</f>
        <v>26</v>
      </c>
      <c r="L66" s="31">
        <v>0</v>
      </c>
      <c r="M66" s="26">
        <v>0</v>
      </c>
      <c r="N66" s="25">
        <v>0</v>
      </c>
      <c r="O66" s="13"/>
      <c r="P66" s="23"/>
      <c r="Q66" s="23"/>
      <c r="R66" s="6"/>
      <c r="S66" s="156"/>
      <c r="T66" s="157"/>
      <c r="U66" s="157"/>
      <c r="V66" s="158"/>
      <c r="W66" s="13"/>
      <c r="X66" s="23"/>
      <c r="Y66" s="23"/>
      <c r="Z66" s="14"/>
      <c r="AA66" s="13">
        <v>33</v>
      </c>
      <c r="AB66" s="23">
        <v>17</v>
      </c>
      <c r="AC66" s="23">
        <v>3</v>
      </c>
      <c r="AD66" s="14">
        <v>10</v>
      </c>
      <c r="AE66" s="12"/>
      <c r="AF66" s="23"/>
      <c r="AG66" s="23"/>
      <c r="AH66" s="6"/>
      <c r="AI66" s="13">
        <v>58</v>
      </c>
      <c r="AJ66" s="23">
        <v>31</v>
      </c>
      <c r="AK66" s="23">
        <v>7</v>
      </c>
      <c r="AL66" s="14">
        <v>8</v>
      </c>
      <c r="AM66" s="15">
        <v>60</v>
      </c>
      <c r="AN66" s="10">
        <v>22</v>
      </c>
      <c r="AO66" s="10">
        <v>6</v>
      </c>
      <c r="AP66" s="16">
        <v>8</v>
      </c>
      <c r="AQ66" s="13"/>
      <c r="AR66" s="23"/>
      <c r="AS66" s="23"/>
      <c r="AT66" s="14"/>
      <c r="AU66" s="13"/>
      <c r="AV66" s="23"/>
      <c r="AW66" s="23"/>
      <c r="AX66" s="14"/>
      <c r="AY66" s="13">
        <v>55</v>
      </c>
      <c r="AZ66" s="23">
        <v>26</v>
      </c>
      <c r="BA66" s="23">
        <v>5</v>
      </c>
      <c r="BB66" s="14">
        <v>6</v>
      </c>
      <c r="BC66" s="13">
        <v>61</v>
      </c>
      <c r="BD66" s="23">
        <v>44</v>
      </c>
      <c r="BE66" s="23">
        <v>5</v>
      </c>
      <c r="BF66" s="14">
        <v>8</v>
      </c>
      <c r="BG66" s="13">
        <v>62</v>
      </c>
      <c r="BH66" s="23">
        <v>18</v>
      </c>
      <c r="BI66" s="23">
        <v>8</v>
      </c>
      <c r="BJ66" s="14">
        <v>7</v>
      </c>
      <c r="BK66" s="13"/>
      <c r="BL66" s="23"/>
      <c r="BM66" s="23"/>
      <c r="BN66" s="14"/>
      <c r="BO66" s="13"/>
      <c r="BP66" s="23"/>
      <c r="BQ66" s="23"/>
      <c r="BR66" s="14"/>
      <c r="BS66" s="13"/>
      <c r="BT66" s="23"/>
      <c r="BU66" s="23"/>
      <c r="BV66" s="14"/>
      <c r="BW66" s="13"/>
      <c r="BX66" s="23"/>
      <c r="BY66" s="23"/>
      <c r="BZ66" s="14"/>
      <c r="CA66" s="13"/>
      <c r="CB66" s="23"/>
      <c r="CC66" s="23"/>
      <c r="CD66" s="14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2"/>
      <c r="CW66" s="2"/>
      <c r="CX66" s="2"/>
      <c r="CY66" s="2"/>
      <c r="CZ66" s="2"/>
    </row>
    <row r="67" spans="1:104" s="1" customFormat="1" ht="15.95" customHeight="1" x14ac:dyDescent="0.25">
      <c r="A67" s="56">
        <f>RANK(F67,$F$57:$F$97,0)</f>
        <v>11</v>
      </c>
      <c r="B67" s="34" t="s">
        <v>77</v>
      </c>
      <c r="C67" s="134" t="s">
        <v>198</v>
      </c>
      <c r="D67" s="24" t="s">
        <v>97</v>
      </c>
      <c r="E67" s="26">
        <f>COUNTIF(O67:CD67,"&gt;-1")/4</f>
        <v>4</v>
      </c>
      <c r="F67" s="26">
        <f>IF(ISERR(H67),0,H67+I67+J67*10+K67*10)</f>
        <v>736</v>
      </c>
      <c r="G67" s="25">
        <f>IF(AND(F66&gt;0,F67&gt;0),F67-F66,"")</f>
        <v>-18</v>
      </c>
      <c r="H67" s="56">
        <f>LARGE(($L67,$M67,$N67,O67,S67,W67,AA67,AE67,AI67,AM67,AQ67,AU67,AY67,BC67,BG67,BK67,BO67,BS67,BW67,CA67),1)+LARGE(($L67,$M67,$N67,O67,S67,W67,AA67,AE67,AI67,AM67,AQ67,AU67,AY67,BC67,BG67,BK67,BO67,BS67,BW67,CA67),2)+LARGE(($L67,$M67,$N67,O67,S67,W67,AA67,AE67,AI67,AM67,AQ67,AU67,AY67,BC67,BG67,BK67,BO67,BS67,BW67,CA67),3)</f>
        <v>212</v>
      </c>
      <c r="I67" s="26">
        <f>LARGE(($L67,$M67,$N67,P67,T67,X67,AB67,AF67,AJ67,AN67,AR67,AV67,AZ67,BD67,BH67,BL67,BP67,BT67,BX67,CB67),1)+LARGE(($L67,$M67,$N67,P67,T67,X67,AB67,AF67,AJ67,AN67,AR67,AV67,AZ67,BD67,BH67,BL67,BP67,BT67,BX67,CB67),2)+LARGE(($L67,$M67,$N67,P67,T67,X67,AB67,AF67,AJ67,AN67,AR67,AV67,AZ67,BD67,BH67,BL67,BP67,BT67,BX67,CB67),3)</f>
        <v>84</v>
      </c>
      <c r="J67" s="26">
        <f>LARGE(($L67,$M67,$N67,Q67,U67,Y67,AC67,AG67,AK67,AO67,AS67,AW67,BA67,BE67,BI67,BM67,BQ67,BU67,BY67,CC67),1)+LARGE(($L67,$M67,$N67,Q67,U67,Y67,AC67,AG67,AK67,AO67,AS67,AW67,BA67,BE67,BI67,BM67,BQ67,BU67,BY67,CC67),2)+LARGE(($L67,$M67,$N67,Q67,U67,Y67,AC67,AG67,AK67,AO67,AS67,AW67,BA67,BE67,BI67,BM67,BQ67,BU67,BY67,CC67),3)</f>
        <v>16</v>
      </c>
      <c r="K67" s="82">
        <f>LARGE(($L67,$M67,$N67,R67,V67,Z67,AD67,AH67,AL67,AP67,AT67,AX67,BB67,BF67,BJ67,BN67,BR67,BV67,BZ67,CD67),1)+LARGE(($L67,$M67,$N67,R67,V67,Z67,AD67,AH67,AL67,AP67,AT67,AX67,BB67,BF67,BJ67,BN67,BR67,BV67,BZ67,CD67),2)+LARGE(($L67,$M67,$N67,R67,V67,Z67,AD67,AH67,AL67,AP67,AT67,AX67,BB67,BF67,BJ67,BN67,BR67,BV67,BZ67,CD67),3)</f>
        <v>28</v>
      </c>
      <c r="L67" s="31">
        <v>0</v>
      </c>
      <c r="M67" s="26">
        <v>0</v>
      </c>
      <c r="N67" s="25">
        <v>0</v>
      </c>
      <c r="O67" s="13">
        <v>75</v>
      </c>
      <c r="P67" s="23">
        <v>10</v>
      </c>
      <c r="Q67" s="23">
        <v>5</v>
      </c>
      <c r="R67" s="6">
        <v>11</v>
      </c>
      <c r="S67" s="156"/>
      <c r="T67" s="157"/>
      <c r="U67" s="157"/>
      <c r="V67" s="158"/>
      <c r="W67" s="13">
        <v>50</v>
      </c>
      <c r="X67" s="23">
        <v>7</v>
      </c>
      <c r="Y67" s="23">
        <v>5</v>
      </c>
      <c r="Z67" s="14">
        <v>7</v>
      </c>
      <c r="AA67" s="13">
        <v>62</v>
      </c>
      <c r="AB67" s="23">
        <v>32</v>
      </c>
      <c r="AC67" s="23">
        <v>4</v>
      </c>
      <c r="AD67" s="14">
        <v>10</v>
      </c>
      <c r="AE67" s="12"/>
      <c r="AF67" s="23"/>
      <c r="AG67" s="23"/>
      <c r="AH67" s="6"/>
      <c r="AI67" s="13"/>
      <c r="AJ67" s="23"/>
      <c r="AK67" s="23"/>
      <c r="AL67" s="14"/>
      <c r="AM67" s="15">
        <v>75</v>
      </c>
      <c r="AN67" s="10">
        <v>42</v>
      </c>
      <c r="AO67" s="10">
        <v>6</v>
      </c>
      <c r="AP67" s="16">
        <v>7</v>
      </c>
      <c r="AQ67" s="13"/>
      <c r="AR67" s="23"/>
      <c r="AS67" s="23"/>
      <c r="AT67" s="14"/>
      <c r="AU67" s="13"/>
      <c r="AV67" s="23"/>
      <c r="AW67" s="23"/>
      <c r="AX67" s="14"/>
      <c r="AY67" s="13"/>
      <c r="AZ67" s="23"/>
      <c r="BA67" s="23"/>
      <c r="BB67" s="14"/>
      <c r="BC67" s="13"/>
      <c r="BD67" s="23"/>
      <c r="BE67" s="23"/>
      <c r="BF67" s="14"/>
      <c r="BG67" s="13"/>
      <c r="BH67" s="23"/>
      <c r="BI67" s="23"/>
      <c r="BJ67" s="14"/>
      <c r="BK67" s="13"/>
      <c r="BL67" s="23"/>
      <c r="BM67" s="23"/>
      <c r="BN67" s="14"/>
      <c r="BO67" s="13"/>
      <c r="BP67" s="23"/>
      <c r="BQ67" s="23"/>
      <c r="BR67" s="14"/>
      <c r="BS67" s="13"/>
      <c r="BT67" s="23"/>
      <c r="BU67" s="23"/>
      <c r="BV67" s="14"/>
      <c r="BW67" s="13"/>
      <c r="BX67" s="23"/>
      <c r="BY67" s="23"/>
      <c r="BZ67" s="14"/>
      <c r="CA67" s="13"/>
      <c r="CB67" s="23"/>
      <c r="CC67" s="23"/>
      <c r="CD67" s="14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2"/>
      <c r="CW67" s="2"/>
      <c r="CX67" s="2"/>
      <c r="CY67" s="2"/>
      <c r="CZ67" s="2"/>
    </row>
    <row r="68" spans="1:104" s="1" customFormat="1" ht="15.95" customHeight="1" x14ac:dyDescent="0.25">
      <c r="A68" s="56">
        <f>RANK(F68,$F$57:$F$97,0)</f>
        <v>12</v>
      </c>
      <c r="B68" s="34" t="s">
        <v>81</v>
      </c>
      <c r="C68" s="134" t="s">
        <v>177</v>
      </c>
      <c r="D68" s="24"/>
      <c r="E68" s="26">
        <f>COUNTIF(O68:CD68,"&gt;-1")/4</f>
        <v>5</v>
      </c>
      <c r="F68" s="26">
        <f>IF(ISERR(H68),0,H68+I68+J68*10+K68*10)</f>
        <v>723</v>
      </c>
      <c r="G68" s="25">
        <f>IF(AND(F67&gt;0,F68&gt;0),F68-F67,"")</f>
        <v>-13</v>
      </c>
      <c r="H68" s="56">
        <f>LARGE(($L68,$M68,$N68,O68,S68,W68,AA68,AE68,AI68,AM68,AQ68,AU68,AY68,BC68,BG68,BK68,BO68,BS68,BW68,CA68),1)+LARGE(($L68,$M68,$N68,O68,S68,W68,AA68,AE68,AI68,AM68,AQ68,AU68,AY68,BC68,BG68,BK68,BO68,BS68,BW68,CA68),2)+LARGE(($L68,$M68,$N68,O68,S68,W68,AA68,AE68,AI68,AM68,AQ68,AU68,AY68,BC68,BG68,BK68,BO68,BS68,BW68,CA68),3)</f>
        <v>187</v>
      </c>
      <c r="I68" s="26">
        <f>LARGE(($L68,$M68,$N68,P68,T68,X68,AB68,AF68,AJ68,AN68,AR68,AV68,AZ68,BD68,BH68,BL68,BP68,BT68,BX68,CB68),1)+LARGE(($L68,$M68,$N68,P68,T68,X68,AB68,AF68,AJ68,AN68,AR68,AV68,AZ68,BD68,BH68,BL68,BP68,BT68,BX68,CB68),2)+LARGE(($L68,$M68,$N68,P68,T68,X68,AB68,AF68,AJ68,AN68,AR68,AV68,AZ68,BD68,BH68,BL68,BP68,BT68,BX68,CB68),3)</f>
        <v>76</v>
      </c>
      <c r="J68" s="26">
        <f>LARGE(($L68,$M68,$N68,Q68,U68,Y68,AC68,AG68,AK68,AO68,AS68,AW68,BA68,BE68,BI68,BM68,BQ68,BU68,BY68,CC68),1)+LARGE(($L68,$M68,$N68,Q68,U68,Y68,AC68,AG68,AK68,AO68,AS68,AW68,BA68,BE68,BI68,BM68,BQ68,BU68,BY68,CC68),2)+LARGE(($L68,$M68,$N68,Q68,U68,Y68,AC68,AG68,AK68,AO68,AS68,AW68,BA68,BE68,BI68,BM68,BQ68,BU68,BY68,CC68),3)</f>
        <v>26</v>
      </c>
      <c r="K68" s="82">
        <f>LARGE(($L68,$M68,$N68,R68,V68,Z68,AD68,AH68,AL68,AP68,AT68,AX68,BB68,BF68,BJ68,BN68,BR68,BV68,BZ68,CD68),1)+LARGE(($L68,$M68,$N68,R68,V68,Z68,AD68,AH68,AL68,AP68,AT68,AX68,BB68,BF68,BJ68,BN68,BR68,BV68,BZ68,CD68),2)+LARGE(($L68,$M68,$N68,R68,V68,Z68,AD68,AH68,AL68,AP68,AT68,AX68,BB68,BF68,BJ68,BN68,BR68,BV68,BZ68,CD68),3)</f>
        <v>20</v>
      </c>
      <c r="L68" s="31">
        <v>0</v>
      </c>
      <c r="M68" s="26">
        <v>0</v>
      </c>
      <c r="N68" s="25">
        <v>0</v>
      </c>
      <c r="O68" s="13"/>
      <c r="P68" s="23"/>
      <c r="Q68" s="23"/>
      <c r="R68" s="6"/>
      <c r="S68" s="156"/>
      <c r="T68" s="157"/>
      <c r="U68" s="157"/>
      <c r="V68" s="158"/>
      <c r="W68" s="13">
        <v>65</v>
      </c>
      <c r="X68" s="23">
        <v>8</v>
      </c>
      <c r="Y68" s="23">
        <v>5</v>
      </c>
      <c r="Z68" s="14">
        <v>8</v>
      </c>
      <c r="AA68" s="13">
        <v>61</v>
      </c>
      <c r="AB68" s="23">
        <v>1</v>
      </c>
      <c r="AC68" s="23">
        <v>6</v>
      </c>
      <c r="AD68" s="14">
        <v>5</v>
      </c>
      <c r="AE68" s="12"/>
      <c r="AF68" s="23"/>
      <c r="AG68" s="23"/>
      <c r="AH68" s="6"/>
      <c r="AI68" s="13"/>
      <c r="AJ68" s="23"/>
      <c r="AK68" s="23"/>
      <c r="AL68" s="14"/>
      <c r="AM68" s="15"/>
      <c r="AN68" s="10"/>
      <c r="AO68" s="10"/>
      <c r="AP68" s="16"/>
      <c r="AQ68" s="13"/>
      <c r="AR68" s="23"/>
      <c r="AS68" s="23"/>
      <c r="AT68" s="14"/>
      <c r="AU68" s="13">
        <v>61</v>
      </c>
      <c r="AV68" s="23">
        <v>26</v>
      </c>
      <c r="AW68" s="23">
        <v>8</v>
      </c>
      <c r="AX68" s="14">
        <v>7</v>
      </c>
      <c r="AY68" s="13"/>
      <c r="AZ68" s="23"/>
      <c r="BA68" s="23"/>
      <c r="BB68" s="14"/>
      <c r="BC68" s="13">
        <v>37</v>
      </c>
      <c r="BD68" s="23">
        <v>15</v>
      </c>
      <c r="BE68" s="23">
        <v>11</v>
      </c>
      <c r="BF68" s="14">
        <v>4</v>
      </c>
      <c r="BG68" s="13">
        <v>60</v>
      </c>
      <c r="BH68" s="23">
        <v>35</v>
      </c>
      <c r="BI68" s="23">
        <v>7</v>
      </c>
      <c r="BJ68" s="14">
        <v>4</v>
      </c>
      <c r="BK68" s="13"/>
      <c r="BL68" s="23"/>
      <c r="BM68" s="23"/>
      <c r="BN68" s="14"/>
      <c r="BO68" s="13"/>
      <c r="BP68" s="23"/>
      <c r="BQ68" s="23"/>
      <c r="BR68" s="14"/>
      <c r="BS68" s="13"/>
      <c r="BT68" s="23"/>
      <c r="BU68" s="23"/>
      <c r="BV68" s="14"/>
      <c r="BW68" s="13"/>
      <c r="BX68" s="23"/>
      <c r="BY68" s="23"/>
      <c r="BZ68" s="14"/>
      <c r="CA68" s="13"/>
      <c r="CB68" s="23"/>
      <c r="CC68" s="23"/>
      <c r="CD68" s="14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2"/>
      <c r="CW68" s="2"/>
      <c r="CX68" s="2"/>
      <c r="CY68" s="2"/>
      <c r="CZ68" s="2"/>
    </row>
    <row r="69" spans="1:104" s="1" customFormat="1" ht="15.95" customHeight="1" x14ac:dyDescent="0.25">
      <c r="A69" s="56">
        <f>RANK(F69,$F$57:$F$97,0)</f>
        <v>13</v>
      </c>
      <c r="B69" s="34" t="s">
        <v>27</v>
      </c>
      <c r="C69" s="134" t="s">
        <v>166</v>
      </c>
      <c r="D69" s="24"/>
      <c r="E69" s="26">
        <f>COUNTIF(O69:CD69,"&gt;-1")/4</f>
        <v>7</v>
      </c>
      <c r="F69" s="26">
        <f>IF(ISERR(H69),0,H69+I69+J69*10+K69*10)</f>
        <v>709</v>
      </c>
      <c r="G69" s="25">
        <f>IF(AND(F68&gt;0,F69&gt;0),F69-F68,"")</f>
        <v>-14</v>
      </c>
      <c r="H69" s="56">
        <f>LARGE(($L69,$M69,$N69,O69,S69,W69,AA69,AE69,AI69,AM69,AQ69,AU69,AY69,BC69,BG69,BK69,BO69,BS69,BW69,CA69),1)+LARGE(($L69,$M69,$N69,O69,S69,W69,AA69,AE69,AI69,AM69,AQ69,AU69,AY69,BC69,BG69,BK69,BO69,BS69,BW69,CA69),2)+LARGE(($L69,$M69,$N69,O69,S69,W69,AA69,AE69,AI69,AM69,AQ69,AU69,AY69,BC69,BG69,BK69,BO69,BS69,BW69,CA69),3)</f>
        <v>180</v>
      </c>
      <c r="I69" s="26">
        <f>LARGE(($L69,$M69,$N69,P69,T69,X69,AB69,AF69,AJ69,AN69,AR69,AV69,AZ69,BD69,BH69,BL69,BP69,BT69,BX69,CB69),1)+LARGE(($L69,$M69,$N69,P69,T69,X69,AB69,AF69,AJ69,AN69,AR69,AV69,AZ69,BD69,BH69,BL69,BP69,BT69,BX69,CB69),2)+LARGE(($L69,$M69,$N69,P69,T69,X69,AB69,AF69,AJ69,AN69,AR69,AV69,AZ69,BD69,BH69,BL69,BP69,BT69,BX69,CB69),3)</f>
        <v>99</v>
      </c>
      <c r="J69" s="26">
        <f>LARGE(($L69,$M69,$N69,Q69,U69,Y69,AC69,AG69,AK69,AO69,AS69,AW69,BA69,BE69,BI69,BM69,BQ69,BU69,BY69,CC69),1)+LARGE(($L69,$M69,$N69,Q69,U69,Y69,AC69,AG69,AK69,AO69,AS69,AW69,BA69,BE69,BI69,BM69,BQ69,BU69,BY69,CC69),2)+LARGE(($L69,$M69,$N69,Q69,U69,Y69,AC69,AG69,AK69,AO69,AS69,AW69,BA69,BE69,BI69,BM69,BQ69,BU69,BY69,CC69),3)</f>
        <v>18</v>
      </c>
      <c r="K69" s="82">
        <f>LARGE(($L69,$M69,$N69,R69,V69,Z69,AD69,AH69,AL69,AP69,AT69,AX69,BB69,BF69,BJ69,BN69,BR69,BV69,BZ69,CD69),1)+LARGE(($L69,$M69,$N69,R69,V69,Z69,AD69,AH69,AL69,AP69,AT69,AX69,BB69,BF69,BJ69,BN69,BR69,BV69,BZ69,CD69),2)+LARGE(($L69,$M69,$N69,R69,V69,Z69,AD69,AH69,AL69,AP69,AT69,AX69,BB69,BF69,BJ69,BN69,BR69,BV69,BZ69,CD69),3)</f>
        <v>25</v>
      </c>
      <c r="L69" s="31">
        <v>0</v>
      </c>
      <c r="M69" s="26">
        <v>0</v>
      </c>
      <c r="N69" s="25">
        <v>0</v>
      </c>
      <c r="O69" s="13">
        <v>53</v>
      </c>
      <c r="P69" s="23">
        <v>15</v>
      </c>
      <c r="Q69" s="23">
        <v>4</v>
      </c>
      <c r="R69" s="6">
        <v>8</v>
      </c>
      <c r="S69" s="156"/>
      <c r="T69" s="157"/>
      <c r="U69" s="157"/>
      <c r="V69" s="158"/>
      <c r="W69" s="13"/>
      <c r="X69" s="23"/>
      <c r="Y69" s="23"/>
      <c r="Z69" s="14"/>
      <c r="AA69" s="13">
        <v>46</v>
      </c>
      <c r="AB69" s="23">
        <v>10</v>
      </c>
      <c r="AC69" s="23">
        <v>4</v>
      </c>
      <c r="AD69" s="14">
        <v>9</v>
      </c>
      <c r="AE69" s="12"/>
      <c r="AF69" s="23"/>
      <c r="AG69" s="23"/>
      <c r="AH69" s="6"/>
      <c r="AI69" s="13">
        <v>57</v>
      </c>
      <c r="AJ69" s="23">
        <v>32</v>
      </c>
      <c r="AK69" s="23">
        <v>5</v>
      </c>
      <c r="AL69" s="14">
        <v>7</v>
      </c>
      <c r="AM69" s="15">
        <v>51</v>
      </c>
      <c r="AN69" s="10">
        <v>39</v>
      </c>
      <c r="AO69" s="10">
        <v>5</v>
      </c>
      <c r="AP69" s="16">
        <v>6</v>
      </c>
      <c r="AQ69" s="13">
        <v>70</v>
      </c>
      <c r="AR69" s="23">
        <v>18</v>
      </c>
      <c r="AS69" s="23">
        <v>4</v>
      </c>
      <c r="AT69" s="14">
        <v>6</v>
      </c>
      <c r="AU69" s="13"/>
      <c r="AV69" s="23"/>
      <c r="AW69" s="23"/>
      <c r="AX69" s="14"/>
      <c r="AY69" s="13">
        <v>48</v>
      </c>
      <c r="AZ69" s="23">
        <v>19</v>
      </c>
      <c r="BA69" s="23">
        <v>4</v>
      </c>
      <c r="BB69" s="14">
        <v>8</v>
      </c>
      <c r="BC69" s="13">
        <v>41</v>
      </c>
      <c r="BD69" s="23">
        <v>28</v>
      </c>
      <c r="BE69" s="23">
        <v>8</v>
      </c>
      <c r="BF69" s="14">
        <v>8</v>
      </c>
      <c r="BG69" s="13"/>
      <c r="BH69" s="23"/>
      <c r="BI69" s="23"/>
      <c r="BJ69" s="14"/>
      <c r="BK69" s="13"/>
      <c r="BL69" s="23"/>
      <c r="BM69" s="23"/>
      <c r="BN69" s="14"/>
      <c r="BO69" s="13"/>
      <c r="BP69" s="23"/>
      <c r="BQ69" s="23"/>
      <c r="BR69" s="14"/>
      <c r="BS69" s="13"/>
      <c r="BT69" s="23"/>
      <c r="BU69" s="23"/>
      <c r="BV69" s="14"/>
      <c r="BW69" s="13"/>
      <c r="BX69" s="23"/>
      <c r="BY69" s="23"/>
      <c r="BZ69" s="14"/>
      <c r="CA69" s="13"/>
      <c r="CB69" s="23"/>
      <c r="CC69" s="23"/>
      <c r="CD69" s="14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2"/>
      <c r="CW69" s="2"/>
      <c r="CX69" s="2"/>
      <c r="CY69" s="2"/>
      <c r="CZ69" s="2"/>
    </row>
    <row r="70" spans="1:104" s="1" customFormat="1" ht="15.95" customHeight="1" x14ac:dyDescent="0.25">
      <c r="A70" s="56">
        <f>RANK(F70,$F$57:$F$97,0)</f>
        <v>14</v>
      </c>
      <c r="B70" s="36" t="s">
        <v>302</v>
      </c>
      <c r="C70" s="141" t="s">
        <v>303</v>
      </c>
      <c r="D70" s="24"/>
      <c r="E70" s="26">
        <f>COUNTIF(O70:CD70,"&gt;-1")/4</f>
        <v>4</v>
      </c>
      <c r="F70" s="26">
        <f>IF(ISERR(H70),0,H70+I70+J70*10+K70*10)</f>
        <v>700</v>
      </c>
      <c r="G70" s="25">
        <f>IF(AND(F69&gt;0,F70&gt;0),F70-F69,"")</f>
        <v>-9</v>
      </c>
      <c r="H70" s="56">
        <f>LARGE(($L70,$M70,$N70,O70,S70,W70,AA70,AE70,AI70,AM70,AQ70,AU70,AY70,BC70,BG70,BK70,BO70,BS70,BW70,CA70),1)+LARGE(($L70,$M70,$N70,O70,S70,W70,AA70,AE70,AI70,AM70,AQ70,AU70,AY70,BC70,BG70,BK70,BO70,BS70,BW70,CA70),2)+LARGE(($L70,$M70,$N70,O70,S70,W70,AA70,AE70,AI70,AM70,AQ70,AU70,AY70,BC70,BG70,BK70,BO70,BS70,BW70,CA70),3)</f>
        <v>174</v>
      </c>
      <c r="I70" s="26">
        <f>LARGE(($L70,$M70,$N70,P70,T70,X70,AB70,AF70,AJ70,AN70,AR70,AV70,AZ70,BD70,BH70,BL70,BP70,BT70,BX70,CB70),1)+LARGE(($L70,$M70,$N70,P70,T70,X70,AB70,AF70,AJ70,AN70,AR70,AV70,AZ70,BD70,BH70,BL70,BP70,BT70,BX70,CB70),2)+LARGE(($L70,$M70,$N70,P70,T70,X70,AB70,AF70,AJ70,AN70,AR70,AV70,AZ70,BD70,BH70,BL70,BP70,BT70,BX70,CB70),3)</f>
        <v>76</v>
      </c>
      <c r="J70" s="26">
        <f>LARGE(($L70,$M70,$N70,Q70,U70,Y70,AC70,AG70,AK70,AO70,AS70,AW70,BA70,BE70,BI70,BM70,BQ70,BU70,BY70,CC70),1)+LARGE(($L70,$M70,$N70,Q70,U70,Y70,AC70,AG70,AK70,AO70,AS70,AW70,BA70,BE70,BI70,BM70,BQ70,BU70,BY70,CC70),2)+LARGE(($L70,$M70,$N70,Q70,U70,Y70,AC70,AG70,AK70,AO70,AS70,AW70,BA70,BE70,BI70,BM70,BQ70,BU70,BY70,CC70),3)</f>
        <v>17</v>
      </c>
      <c r="K70" s="82">
        <f>LARGE(($L70,$M70,$N70,R70,V70,Z70,AD70,AH70,AL70,AP70,AT70,AX70,BB70,BF70,BJ70,BN70,BR70,BV70,BZ70,CD70),1)+LARGE(($L70,$M70,$N70,R70,V70,Z70,AD70,AH70,AL70,AP70,AT70,AX70,BB70,BF70,BJ70,BN70,BR70,BV70,BZ70,CD70),2)+LARGE(($L70,$M70,$N70,R70,V70,Z70,AD70,AH70,AL70,AP70,AT70,AX70,BB70,BF70,BJ70,BN70,BR70,BV70,BZ70,CD70),3)</f>
        <v>28</v>
      </c>
      <c r="L70" s="31">
        <v>0</v>
      </c>
      <c r="M70" s="26">
        <v>0</v>
      </c>
      <c r="N70" s="25">
        <v>0</v>
      </c>
      <c r="O70" s="13">
        <v>47</v>
      </c>
      <c r="P70" s="23">
        <v>26</v>
      </c>
      <c r="Q70" s="23">
        <v>8</v>
      </c>
      <c r="R70" s="6">
        <v>8</v>
      </c>
      <c r="S70" s="156"/>
      <c r="T70" s="157"/>
      <c r="U70" s="157"/>
      <c r="V70" s="158"/>
      <c r="W70" s="13">
        <v>48</v>
      </c>
      <c r="X70" s="23">
        <v>29</v>
      </c>
      <c r="Y70" s="23">
        <v>3</v>
      </c>
      <c r="Z70" s="14">
        <v>6</v>
      </c>
      <c r="AA70" s="13">
        <v>57</v>
      </c>
      <c r="AB70" s="23">
        <v>21</v>
      </c>
      <c r="AC70" s="23">
        <v>5</v>
      </c>
      <c r="AD70" s="14">
        <v>11</v>
      </c>
      <c r="AE70" s="12"/>
      <c r="AF70" s="23"/>
      <c r="AG70" s="23"/>
      <c r="AH70" s="6"/>
      <c r="AI70" s="13"/>
      <c r="AJ70" s="23"/>
      <c r="AK70" s="23"/>
      <c r="AL70" s="14"/>
      <c r="AM70" s="15"/>
      <c r="AN70" s="10"/>
      <c r="AO70" s="10"/>
      <c r="AP70" s="16"/>
      <c r="AQ70" s="13"/>
      <c r="AR70" s="23"/>
      <c r="AS70" s="23"/>
      <c r="AT70" s="14"/>
      <c r="AU70" s="13">
        <v>69</v>
      </c>
      <c r="AV70" s="23">
        <v>16</v>
      </c>
      <c r="AW70" s="23">
        <v>4</v>
      </c>
      <c r="AX70" s="14">
        <v>9</v>
      </c>
      <c r="AY70" s="13"/>
      <c r="AZ70" s="23"/>
      <c r="BA70" s="23"/>
      <c r="BB70" s="14"/>
      <c r="BC70" s="13"/>
      <c r="BD70" s="23"/>
      <c r="BE70" s="23"/>
      <c r="BF70" s="14"/>
      <c r="BG70" s="13"/>
      <c r="BH70" s="23"/>
      <c r="BI70" s="23"/>
      <c r="BJ70" s="14"/>
      <c r="BK70" s="13"/>
      <c r="BL70" s="23"/>
      <c r="BM70" s="23"/>
      <c r="BN70" s="14"/>
      <c r="BO70" s="13"/>
      <c r="BP70" s="23"/>
      <c r="BQ70" s="23"/>
      <c r="BR70" s="14"/>
      <c r="BS70" s="13"/>
      <c r="BT70" s="23"/>
      <c r="BU70" s="23"/>
      <c r="BV70" s="14"/>
      <c r="BW70" s="13"/>
      <c r="BX70" s="23"/>
      <c r="BY70" s="23"/>
      <c r="BZ70" s="14"/>
      <c r="CA70" s="13"/>
      <c r="CB70" s="23"/>
      <c r="CC70" s="23"/>
      <c r="CD70" s="14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2"/>
      <c r="CW70" s="2"/>
      <c r="CX70" s="2"/>
      <c r="CY70" s="2"/>
      <c r="CZ70" s="2"/>
    </row>
    <row r="71" spans="1:104" s="1" customFormat="1" ht="15.95" customHeight="1" x14ac:dyDescent="0.25">
      <c r="A71" s="56">
        <f>RANK(F71,$F$57:$F$97,0)</f>
        <v>15</v>
      </c>
      <c r="B71" s="34" t="s">
        <v>304</v>
      </c>
      <c r="C71" s="134" t="s">
        <v>305</v>
      </c>
      <c r="D71" s="24"/>
      <c r="E71" s="26">
        <f>COUNTIF(O71:CD71,"&gt;-1")/4</f>
        <v>5</v>
      </c>
      <c r="F71" s="26">
        <f>IF(ISERR(H71),0,H71+I71+J71*10+K71*10)</f>
        <v>681</v>
      </c>
      <c r="G71" s="25">
        <f>IF(AND(F70&gt;0,F71&gt;0),F71-F70,"")</f>
        <v>-19</v>
      </c>
      <c r="H71" s="56">
        <f>LARGE(($L71,$M71,$N71,O71,S71,W71,AA71,AE71,AI71,AM71,AQ71,AU71,AY71,BC71,BG71,BK71,BO71,BS71,BW71,CA71),1)+LARGE(($L71,$M71,$N71,O71,S71,W71,AA71,AE71,AI71,AM71,AQ71,AU71,AY71,BC71,BG71,BK71,BO71,BS71,BW71,CA71),2)+LARGE(($L71,$M71,$N71,O71,S71,W71,AA71,AE71,AI71,AM71,AQ71,AU71,AY71,BC71,BG71,BK71,BO71,BS71,BW71,CA71),3)</f>
        <v>148</v>
      </c>
      <c r="I71" s="26">
        <f>LARGE(($L71,$M71,$N71,P71,T71,X71,AB71,AF71,AJ71,AN71,AR71,AV71,AZ71,BD71,BH71,BL71,BP71,BT71,BX71,CB71),1)+LARGE(($L71,$M71,$N71,P71,T71,X71,AB71,AF71,AJ71,AN71,AR71,AV71,AZ71,BD71,BH71,BL71,BP71,BT71,BX71,CB71),2)+LARGE(($L71,$M71,$N71,P71,T71,X71,AB71,AF71,AJ71,AN71,AR71,AV71,AZ71,BD71,BH71,BL71,BP71,BT71,BX71,CB71),3)</f>
        <v>113</v>
      </c>
      <c r="J71" s="26">
        <f>LARGE(($L71,$M71,$N71,Q71,U71,Y71,AC71,AG71,AK71,AO71,AS71,AW71,BA71,BE71,BI71,BM71,BQ71,BU71,BY71,CC71),1)+LARGE(($L71,$M71,$N71,Q71,U71,Y71,AC71,AG71,AK71,AO71,AS71,AW71,BA71,BE71,BI71,BM71,BQ71,BU71,BY71,CC71),2)+LARGE(($L71,$M71,$N71,Q71,U71,Y71,AC71,AG71,AK71,AO71,AS71,AW71,BA71,BE71,BI71,BM71,BQ71,BU71,BY71,CC71),3)</f>
        <v>16</v>
      </c>
      <c r="K71" s="82">
        <f>LARGE(($L71,$M71,$N71,R71,V71,Z71,AD71,AH71,AL71,AP71,AT71,AX71,BB71,BF71,BJ71,BN71,BR71,BV71,BZ71,CD71),1)+LARGE(($L71,$M71,$N71,R71,V71,Z71,AD71,AH71,AL71,AP71,AT71,AX71,BB71,BF71,BJ71,BN71,BR71,BV71,BZ71,CD71),2)+LARGE(($L71,$M71,$N71,R71,V71,Z71,AD71,AH71,AL71,AP71,AT71,AX71,BB71,BF71,BJ71,BN71,BR71,BV71,BZ71,CD71),3)</f>
        <v>26</v>
      </c>
      <c r="L71" s="31">
        <v>0</v>
      </c>
      <c r="M71" s="26">
        <v>0</v>
      </c>
      <c r="N71" s="25">
        <v>0</v>
      </c>
      <c r="O71" s="13"/>
      <c r="P71" s="23"/>
      <c r="Q71" s="23"/>
      <c r="R71" s="6"/>
      <c r="S71" s="156"/>
      <c r="T71" s="157"/>
      <c r="U71" s="157"/>
      <c r="V71" s="158"/>
      <c r="W71" s="13">
        <v>21</v>
      </c>
      <c r="X71" s="23">
        <v>5</v>
      </c>
      <c r="Y71" s="23">
        <v>6</v>
      </c>
      <c r="Z71" s="14">
        <v>9</v>
      </c>
      <c r="AA71" s="13">
        <v>36</v>
      </c>
      <c r="AB71" s="23">
        <v>16</v>
      </c>
      <c r="AC71" s="23">
        <v>5</v>
      </c>
      <c r="AD71" s="14">
        <v>9</v>
      </c>
      <c r="AE71" s="12"/>
      <c r="AF71" s="23"/>
      <c r="AG71" s="23"/>
      <c r="AH71" s="6"/>
      <c r="AI71" s="13"/>
      <c r="AJ71" s="23"/>
      <c r="AK71" s="23"/>
      <c r="AL71" s="14"/>
      <c r="AM71" s="15"/>
      <c r="AN71" s="10"/>
      <c r="AO71" s="10"/>
      <c r="AP71" s="16"/>
      <c r="AQ71" s="13">
        <v>57</v>
      </c>
      <c r="AR71" s="23">
        <v>32</v>
      </c>
      <c r="AS71" s="23">
        <v>5</v>
      </c>
      <c r="AT71" s="14">
        <v>8</v>
      </c>
      <c r="AU71" s="13"/>
      <c r="AV71" s="23"/>
      <c r="AW71" s="23"/>
      <c r="AX71" s="14"/>
      <c r="AY71" s="13"/>
      <c r="AZ71" s="23"/>
      <c r="BA71" s="23"/>
      <c r="BB71" s="14"/>
      <c r="BC71" s="13">
        <v>42</v>
      </c>
      <c r="BD71" s="23">
        <v>50</v>
      </c>
      <c r="BE71" s="23">
        <v>5</v>
      </c>
      <c r="BF71" s="14">
        <v>8</v>
      </c>
      <c r="BG71" s="13">
        <v>49</v>
      </c>
      <c r="BH71" s="23">
        <v>31</v>
      </c>
      <c r="BI71" s="23">
        <v>4</v>
      </c>
      <c r="BJ71" s="14">
        <v>7</v>
      </c>
      <c r="BK71" s="13"/>
      <c r="BL71" s="23"/>
      <c r="BM71" s="23"/>
      <c r="BN71" s="14"/>
      <c r="BO71" s="13"/>
      <c r="BP71" s="23"/>
      <c r="BQ71" s="23"/>
      <c r="BR71" s="14"/>
      <c r="BS71" s="13"/>
      <c r="BT71" s="23"/>
      <c r="BU71" s="23"/>
      <c r="BV71" s="14"/>
      <c r="BW71" s="13"/>
      <c r="BX71" s="23"/>
      <c r="BY71" s="23"/>
      <c r="BZ71" s="14"/>
      <c r="CA71" s="13"/>
      <c r="CB71" s="23"/>
      <c r="CC71" s="23"/>
      <c r="CD71" s="14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2"/>
      <c r="CW71" s="2"/>
      <c r="CX71" s="2"/>
      <c r="CY71" s="2"/>
      <c r="CZ71" s="2"/>
    </row>
    <row r="72" spans="1:104" s="1" customFormat="1" ht="15.95" customHeight="1" x14ac:dyDescent="0.25">
      <c r="A72" s="56">
        <f>RANK(F72,$F$57:$F$97,0)</f>
        <v>16</v>
      </c>
      <c r="B72" s="34" t="s">
        <v>53</v>
      </c>
      <c r="C72" s="134" t="s">
        <v>184</v>
      </c>
      <c r="D72" s="24"/>
      <c r="E72" s="26">
        <f>COUNTIF(O72:CD72,"&gt;-1")/4</f>
        <v>3</v>
      </c>
      <c r="F72" s="26">
        <f>IF(ISERR(H72),0,H72+I72+J72*10+K72*10)</f>
        <v>648</v>
      </c>
      <c r="G72" s="25">
        <f>IF(AND(F71&gt;0,F72&gt;0),F72-F71,"")</f>
        <v>-33</v>
      </c>
      <c r="H72" s="56">
        <f>LARGE(($L72,$M72,$N72,O72,S72,W72,AA72,AE72,AI72,AM72,AQ72,AU72,AY72,BC72,BG72,BK72,BO72,BS72,BW72,CA72),1)+LARGE(($L72,$M72,$N72,O72,S72,W72,AA72,AE72,AI72,AM72,AQ72,AU72,AY72,BC72,BG72,BK72,BO72,BS72,BW72,CA72),2)+LARGE(($L72,$M72,$N72,O72,S72,W72,AA72,AE72,AI72,AM72,AQ72,AU72,AY72,BC72,BG72,BK72,BO72,BS72,BW72,CA72),3)</f>
        <v>189</v>
      </c>
      <c r="I72" s="26">
        <f>LARGE(($L72,$M72,$N72,P72,T72,X72,AB72,AF72,AJ72,AN72,AR72,AV72,AZ72,BD72,BH72,BL72,BP72,BT72,BX72,CB72),1)+LARGE(($L72,$M72,$N72,P72,T72,X72,AB72,AF72,AJ72,AN72,AR72,AV72,AZ72,BD72,BH72,BL72,BP72,BT72,BX72,CB72),2)+LARGE(($L72,$M72,$N72,P72,T72,X72,AB72,AF72,AJ72,AN72,AR72,AV72,AZ72,BD72,BH72,BL72,BP72,BT72,BX72,CB72),3)</f>
        <v>79</v>
      </c>
      <c r="J72" s="26">
        <f>LARGE(($L72,$M72,$N72,Q72,U72,Y72,AC72,AG72,AK72,AO72,AS72,AW72,BA72,BE72,BI72,BM72,BQ72,BU72,BY72,CC72),1)+LARGE(($L72,$M72,$N72,Q72,U72,Y72,AC72,AG72,AK72,AO72,AS72,AW72,BA72,BE72,BI72,BM72,BQ72,BU72,BY72,CC72),2)+LARGE(($L72,$M72,$N72,Q72,U72,Y72,AC72,AG72,AK72,AO72,AS72,AW72,BA72,BE72,BI72,BM72,BQ72,BU72,BY72,CC72),3)</f>
        <v>18</v>
      </c>
      <c r="K72" s="82">
        <f>LARGE(($L72,$M72,$N72,R72,V72,Z72,AD72,AH72,AL72,AP72,AT72,AX72,BB72,BF72,BJ72,BN72,BR72,BV72,BZ72,CD72),1)+LARGE(($L72,$M72,$N72,R72,V72,Z72,AD72,AH72,AL72,AP72,AT72,AX72,BB72,BF72,BJ72,BN72,BR72,BV72,BZ72,CD72),2)+LARGE(($L72,$M72,$N72,R72,V72,Z72,AD72,AH72,AL72,AP72,AT72,AX72,BB72,BF72,BJ72,BN72,BR72,BV72,BZ72,CD72),3)</f>
        <v>20</v>
      </c>
      <c r="L72" s="31">
        <v>0</v>
      </c>
      <c r="M72" s="26">
        <v>0</v>
      </c>
      <c r="N72" s="25">
        <v>0</v>
      </c>
      <c r="O72" s="13"/>
      <c r="P72" s="23"/>
      <c r="Q72" s="23"/>
      <c r="R72" s="6"/>
      <c r="S72" s="156"/>
      <c r="T72" s="157"/>
      <c r="U72" s="157"/>
      <c r="V72" s="158"/>
      <c r="W72" s="13"/>
      <c r="X72" s="23"/>
      <c r="Y72" s="23"/>
      <c r="Z72" s="14"/>
      <c r="AA72" s="13">
        <v>64</v>
      </c>
      <c r="AB72" s="23">
        <v>25</v>
      </c>
      <c r="AC72" s="23">
        <v>6</v>
      </c>
      <c r="AD72" s="14">
        <v>6</v>
      </c>
      <c r="AE72" s="12"/>
      <c r="AF72" s="23"/>
      <c r="AG72" s="23"/>
      <c r="AH72" s="6"/>
      <c r="AI72" s="13"/>
      <c r="AJ72" s="23"/>
      <c r="AK72" s="23"/>
      <c r="AL72" s="14"/>
      <c r="AM72" s="15">
        <v>47</v>
      </c>
      <c r="AN72" s="10">
        <v>34</v>
      </c>
      <c r="AO72" s="10">
        <v>6</v>
      </c>
      <c r="AP72" s="16">
        <v>8</v>
      </c>
      <c r="AQ72" s="13"/>
      <c r="AR72" s="23"/>
      <c r="AS72" s="23"/>
      <c r="AT72" s="14"/>
      <c r="AU72" s="13"/>
      <c r="AV72" s="23"/>
      <c r="AW72" s="23"/>
      <c r="AX72" s="14"/>
      <c r="AY72" s="13"/>
      <c r="AZ72" s="23"/>
      <c r="BA72" s="23"/>
      <c r="BB72" s="14"/>
      <c r="BC72" s="13"/>
      <c r="BD72" s="23"/>
      <c r="BE72" s="23"/>
      <c r="BF72" s="14"/>
      <c r="BG72" s="13">
        <v>78</v>
      </c>
      <c r="BH72" s="23">
        <v>20</v>
      </c>
      <c r="BI72" s="23">
        <v>6</v>
      </c>
      <c r="BJ72" s="14">
        <v>6</v>
      </c>
      <c r="BK72" s="13"/>
      <c r="BL72" s="23"/>
      <c r="BM72" s="23"/>
      <c r="BN72" s="14"/>
      <c r="BO72" s="13"/>
      <c r="BP72" s="23"/>
      <c r="BQ72" s="23"/>
      <c r="BR72" s="14"/>
      <c r="BS72" s="13"/>
      <c r="BT72" s="23"/>
      <c r="BU72" s="23"/>
      <c r="BV72" s="14"/>
      <c r="BW72" s="13"/>
      <c r="BX72" s="23"/>
      <c r="BY72" s="23"/>
      <c r="BZ72" s="14"/>
      <c r="CA72" s="13"/>
      <c r="CB72" s="23"/>
      <c r="CC72" s="23"/>
      <c r="CD72" s="14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2"/>
      <c r="CW72" s="2"/>
      <c r="CX72" s="2"/>
      <c r="CY72" s="2"/>
      <c r="CZ72" s="2"/>
    </row>
    <row r="73" spans="1:104" s="1" customFormat="1" ht="15.95" customHeight="1" x14ac:dyDescent="0.25">
      <c r="A73" s="56">
        <f>RANK(F73,$F$57:$F$97,0)</f>
        <v>17</v>
      </c>
      <c r="B73" s="34" t="s">
        <v>75</v>
      </c>
      <c r="C73" s="134" t="s">
        <v>200</v>
      </c>
      <c r="D73" s="24"/>
      <c r="E73" s="26">
        <f>COUNTIF(O73:CD73,"&gt;-1")/4</f>
        <v>6</v>
      </c>
      <c r="F73" s="26">
        <f>IF(ISERR(H73),0,H73+I73+J73*10+K73*10)</f>
        <v>632</v>
      </c>
      <c r="G73" s="25">
        <f>IF(AND(F72&gt;0,F73&gt;0),F73-F72,"")</f>
        <v>-16</v>
      </c>
      <c r="H73" s="56">
        <f>LARGE(($L73,$M73,$N73,O73,S73,W73,AA73,AE73,AI73,AM73,AQ73,AU73,AY73,BC73,BG73,BK73,BO73,BS73,BW73,CA73),1)+LARGE(($L73,$M73,$N73,O73,S73,W73,AA73,AE73,AI73,AM73,AQ73,AU73,AY73,BC73,BG73,BK73,BO73,BS73,BW73,CA73),2)+LARGE(($L73,$M73,$N73,O73,S73,W73,AA73,AE73,AI73,AM73,AQ73,AU73,AY73,BC73,BG73,BK73,BO73,BS73,BW73,CA73),3)</f>
        <v>140</v>
      </c>
      <c r="I73" s="26">
        <f>LARGE(($L73,$M73,$N73,P73,T73,X73,AB73,AF73,AJ73,AN73,AR73,AV73,AZ73,BD73,BH73,BL73,BP73,BT73,BX73,CB73),1)+LARGE(($L73,$M73,$N73,P73,T73,X73,AB73,AF73,AJ73,AN73,AR73,AV73,AZ73,BD73,BH73,BL73,BP73,BT73,BX73,CB73),2)+LARGE(($L73,$M73,$N73,P73,T73,X73,AB73,AF73,AJ73,AN73,AR73,AV73,AZ73,BD73,BH73,BL73,BP73,BT73,BX73,CB73),3)</f>
        <v>72</v>
      </c>
      <c r="J73" s="26">
        <f>LARGE(($L73,$M73,$N73,Q73,U73,Y73,AC73,AG73,AK73,AO73,AS73,AW73,BA73,BE73,BI73,BM73,BQ73,BU73,BY73,CC73),1)+LARGE(($L73,$M73,$N73,Q73,U73,Y73,AC73,AG73,AK73,AO73,AS73,AW73,BA73,BE73,BI73,BM73,BQ73,BU73,BY73,CC73),2)+LARGE(($L73,$M73,$N73,Q73,U73,Y73,AC73,AG73,AK73,AO73,AS73,AW73,BA73,BE73,BI73,BM73,BQ73,BU73,BY73,CC73),3)</f>
        <v>19</v>
      </c>
      <c r="K73" s="82">
        <f>LARGE(($L73,$M73,$N73,R73,V73,Z73,AD73,AH73,AL73,AP73,AT73,AX73,BB73,BF73,BJ73,BN73,BR73,BV73,BZ73,CD73),1)+LARGE(($L73,$M73,$N73,R73,V73,Z73,AD73,AH73,AL73,AP73,AT73,AX73,BB73,BF73,BJ73,BN73,BR73,BV73,BZ73,CD73),2)+LARGE(($L73,$M73,$N73,R73,V73,Z73,AD73,AH73,AL73,AP73,AT73,AX73,BB73,BF73,BJ73,BN73,BR73,BV73,BZ73,CD73),3)</f>
        <v>23</v>
      </c>
      <c r="L73" s="31">
        <v>0</v>
      </c>
      <c r="M73" s="26">
        <v>0</v>
      </c>
      <c r="N73" s="25">
        <v>0</v>
      </c>
      <c r="O73" s="13"/>
      <c r="P73" s="23"/>
      <c r="Q73" s="23"/>
      <c r="R73" s="6"/>
      <c r="S73" s="156"/>
      <c r="T73" s="157"/>
      <c r="U73" s="157"/>
      <c r="V73" s="158"/>
      <c r="W73" s="13">
        <v>48</v>
      </c>
      <c r="X73" s="23">
        <v>32</v>
      </c>
      <c r="Y73" s="23">
        <v>4</v>
      </c>
      <c r="Z73" s="14">
        <v>5</v>
      </c>
      <c r="AA73" s="13"/>
      <c r="AB73" s="23"/>
      <c r="AC73" s="23"/>
      <c r="AD73" s="14"/>
      <c r="AE73" s="12"/>
      <c r="AF73" s="23"/>
      <c r="AG73" s="23"/>
      <c r="AH73" s="6"/>
      <c r="AI73" s="13">
        <v>35</v>
      </c>
      <c r="AJ73" s="23">
        <v>0</v>
      </c>
      <c r="AK73" s="23">
        <v>6</v>
      </c>
      <c r="AL73" s="14">
        <v>8</v>
      </c>
      <c r="AM73" s="15">
        <v>35</v>
      </c>
      <c r="AN73" s="10">
        <v>5</v>
      </c>
      <c r="AO73" s="10">
        <v>6</v>
      </c>
      <c r="AP73" s="16">
        <v>7</v>
      </c>
      <c r="AQ73" s="13"/>
      <c r="AR73" s="23"/>
      <c r="AS73" s="23"/>
      <c r="AT73" s="14"/>
      <c r="AU73" s="13"/>
      <c r="AV73" s="23"/>
      <c r="AW73" s="23"/>
      <c r="AX73" s="14"/>
      <c r="AY73" s="13">
        <v>23</v>
      </c>
      <c r="AZ73" s="23">
        <v>13</v>
      </c>
      <c r="BA73" s="23">
        <v>5</v>
      </c>
      <c r="BB73" s="14">
        <v>6</v>
      </c>
      <c r="BC73" s="13">
        <v>28</v>
      </c>
      <c r="BD73" s="23">
        <v>13</v>
      </c>
      <c r="BE73" s="23">
        <v>6</v>
      </c>
      <c r="BF73" s="14">
        <v>8</v>
      </c>
      <c r="BG73" s="13">
        <v>57</v>
      </c>
      <c r="BH73" s="23">
        <v>27</v>
      </c>
      <c r="BI73" s="23">
        <v>7</v>
      </c>
      <c r="BJ73" s="14">
        <v>7</v>
      </c>
      <c r="BK73" s="13"/>
      <c r="BL73" s="23"/>
      <c r="BM73" s="23"/>
      <c r="BN73" s="14"/>
      <c r="BO73" s="13"/>
      <c r="BP73" s="23"/>
      <c r="BQ73" s="23"/>
      <c r="BR73" s="14"/>
      <c r="BS73" s="13"/>
      <c r="BT73" s="23"/>
      <c r="BU73" s="23"/>
      <c r="BV73" s="14"/>
      <c r="BW73" s="13"/>
      <c r="BX73" s="23"/>
      <c r="BY73" s="23"/>
      <c r="BZ73" s="14"/>
      <c r="CA73" s="13"/>
      <c r="CB73" s="23"/>
      <c r="CC73" s="23"/>
      <c r="CD73" s="14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2"/>
      <c r="CW73" s="2"/>
      <c r="CX73" s="2"/>
      <c r="CY73" s="2"/>
      <c r="CZ73" s="2"/>
    </row>
    <row r="74" spans="1:104" s="1" customFormat="1" ht="15.95" customHeight="1" x14ac:dyDescent="0.25">
      <c r="A74" s="56">
        <f>RANK(F74,$F$57:$F$97,0)</f>
        <v>18</v>
      </c>
      <c r="B74" s="34" t="s">
        <v>10</v>
      </c>
      <c r="C74" s="134" t="s">
        <v>157</v>
      </c>
      <c r="D74" s="24" t="s">
        <v>29</v>
      </c>
      <c r="E74" s="26">
        <f>COUNTIF(O74:CD74,"&gt;-1")/4</f>
        <v>3</v>
      </c>
      <c r="F74" s="26">
        <f>IF(ISERR(H74),0,H74+I74+J74*10+K74*10)</f>
        <v>593</v>
      </c>
      <c r="G74" s="25">
        <f>IF(AND(F73&gt;0,F74&gt;0),F74-F73,"")</f>
        <v>-39</v>
      </c>
      <c r="H74" s="56">
        <f>LARGE(($L74,$M74,$N74,O74,S74,W74,AA74,AE74,AI74,AM74,AQ74,AU74,AY74,BC74,BG74,BK74,BO74,BS74,BW74,CA74),1)+LARGE(($L74,$M74,$N74,O74,S74,W74,AA74,AE74,AI74,AM74,AQ74,AU74,AY74,BC74,BG74,BK74,BO74,BS74,BW74,CA74),2)+LARGE(($L74,$M74,$N74,O74,S74,W74,AA74,AE74,AI74,AM74,AQ74,AU74,AY74,BC74,BG74,BK74,BO74,BS74,BW74,CA74),3)</f>
        <v>140</v>
      </c>
      <c r="I74" s="26">
        <f>LARGE(($L74,$M74,$N74,P74,T74,X74,AB74,AF74,AJ74,AN74,AR74,AV74,AZ74,BD74,BH74,BL74,BP74,BT74,BX74,CB74),1)+LARGE(($L74,$M74,$N74,P74,T74,X74,AB74,AF74,AJ74,AN74,AR74,AV74,AZ74,BD74,BH74,BL74,BP74,BT74,BX74,CB74),2)+LARGE(($L74,$M74,$N74,P74,T74,X74,AB74,AF74,AJ74,AN74,AR74,AV74,AZ74,BD74,BH74,BL74,BP74,BT74,BX74,CB74),3)</f>
        <v>73</v>
      </c>
      <c r="J74" s="26">
        <f>LARGE(($L74,$M74,$N74,Q74,U74,Y74,AC74,AG74,AK74,AO74,AS74,AW74,BA74,BE74,BI74,BM74,BQ74,BU74,BY74,CC74),1)+LARGE(($L74,$M74,$N74,Q74,U74,Y74,AC74,AG74,AK74,AO74,AS74,AW74,BA74,BE74,BI74,BM74,BQ74,BU74,BY74,CC74),2)+LARGE(($L74,$M74,$N74,Q74,U74,Y74,AC74,AG74,AK74,AO74,AS74,AW74,BA74,BE74,BI74,BM74,BQ74,BU74,BY74,CC74),3)</f>
        <v>13</v>
      </c>
      <c r="K74" s="82">
        <f>LARGE(($L74,$M74,$N74,R74,V74,Z74,AD74,AH74,AL74,AP74,AT74,AX74,BB74,BF74,BJ74,BN74,BR74,BV74,BZ74,CD74),1)+LARGE(($L74,$M74,$N74,R74,V74,Z74,AD74,AH74,AL74,AP74,AT74,AX74,BB74,BF74,BJ74,BN74,BR74,BV74,BZ74,CD74),2)+LARGE(($L74,$M74,$N74,R74,V74,Z74,AD74,AH74,AL74,AP74,AT74,AX74,BB74,BF74,BJ74,BN74,BR74,BV74,BZ74,CD74),3)</f>
        <v>25</v>
      </c>
      <c r="L74" s="31">
        <v>0</v>
      </c>
      <c r="M74" s="26">
        <v>0</v>
      </c>
      <c r="N74" s="25">
        <v>0</v>
      </c>
      <c r="O74" s="13"/>
      <c r="P74" s="23"/>
      <c r="Q74" s="23"/>
      <c r="R74" s="6"/>
      <c r="S74" s="156"/>
      <c r="T74" s="157"/>
      <c r="U74" s="157"/>
      <c r="V74" s="158"/>
      <c r="W74" s="13"/>
      <c r="X74" s="23"/>
      <c r="Y74" s="23"/>
      <c r="Z74" s="14"/>
      <c r="AA74" s="13">
        <v>39</v>
      </c>
      <c r="AB74" s="23">
        <v>9</v>
      </c>
      <c r="AC74" s="23">
        <v>3</v>
      </c>
      <c r="AD74" s="14">
        <v>9</v>
      </c>
      <c r="AE74" s="12"/>
      <c r="AF74" s="23"/>
      <c r="AG74" s="23"/>
      <c r="AH74" s="6"/>
      <c r="AI74" s="13">
        <v>60</v>
      </c>
      <c r="AJ74" s="23">
        <v>27</v>
      </c>
      <c r="AK74" s="23">
        <v>5</v>
      </c>
      <c r="AL74" s="14">
        <v>8</v>
      </c>
      <c r="AM74" s="15"/>
      <c r="AN74" s="10"/>
      <c r="AO74" s="10"/>
      <c r="AP74" s="16"/>
      <c r="AQ74" s="13"/>
      <c r="AR74" s="23"/>
      <c r="AS74" s="23"/>
      <c r="AT74" s="14"/>
      <c r="AU74" s="13"/>
      <c r="AV74" s="23"/>
      <c r="AW74" s="23"/>
      <c r="AX74" s="14"/>
      <c r="AY74" s="13">
        <v>41</v>
      </c>
      <c r="AZ74" s="23">
        <v>37</v>
      </c>
      <c r="BA74" s="23">
        <v>5</v>
      </c>
      <c r="BB74" s="14">
        <v>8</v>
      </c>
      <c r="BC74" s="13"/>
      <c r="BD74" s="23"/>
      <c r="BE74" s="23"/>
      <c r="BF74" s="14"/>
      <c r="BG74" s="13"/>
      <c r="BH74" s="23"/>
      <c r="BI74" s="23"/>
      <c r="BJ74" s="14"/>
      <c r="BK74" s="13"/>
      <c r="BL74" s="23"/>
      <c r="BM74" s="23"/>
      <c r="BN74" s="14"/>
      <c r="BO74" s="13"/>
      <c r="BP74" s="23"/>
      <c r="BQ74" s="23"/>
      <c r="BR74" s="14"/>
      <c r="BS74" s="13"/>
      <c r="BT74" s="23"/>
      <c r="BU74" s="23"/>
      <c r="BV74" s="14"/>
      <c r="BW74" s="13"/>
      <c r="BX74" s="23"/>
      <c r="BY74" s="23"/>
      <c r="BZ74" s="14"/>
      <c r="CA74" s="13"/>
      <c r="CB74" s="23"/>
      <c r="CC74" s="23"/>
      <c r="CD74" s="14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2"/>
      <c r="CW74" s="2"/>
      <c r="CX74" s="2"/>
      <c r="CY74" s="2"/>
      <c r="CZ74" s="2"/>
    </row>
    <row r="75" spans="1:104" s="1" customFormat="1" ht="15.95" customHeight="1" x14ac:dyDescent="0.25">
      <c r="A75" s="56">
        <f>RANK(F75,$F$57:$F$97,0)</f>
        <v>19</v>
      </c>
      <c r="B75" s="36" t="s">
        <v>134</v>
      </c>
      <c r="C75" s="141" t="s">
        <v>213</v>
      </c>
      <c r="D75" s="24"/>
      <c r="E75" s="26">
        <f>COUNTIF(O75:CD75,"&gt;-1")/4</f>
        <v>5</v>
      </c>
      <c r="F75" s="26">
        <f>IF(ISERR(H75),0,H75+I75+J75*10+K75*10)</f>
        <v>583</v>
      </c>
      <c r="G75" s="25">
        <f>IF(AND(F74&gt;0,F75&gt;0),F75-F74,"")</f>
        <v>-10</v>
      </c>
      <c r="H75" s="56">
        <f>LARGE(($L75,$M75,$N75,O75,S75,W75,AA75,AE75,AI75,AM75,AQ75,AU75,AY75,BC75,BG75,BK75,BO75,BS75,BW75,CA75),1)+LARGE(($L75,$M75,$N75,O75,S75,W75,AA75,AE75,AI75,AM75,AQ75,AU75,AY75,BC75,BG75,BK75,BO75,BS75,BW75,CA75),2)+LARGE(($L75,$M75,$N75,O75,S75,W75,AA75,AE75,AI75,AM75,AQ75,AU75,AY75,BC75,BG75,BK75,BO75,BS75,BW75,CA75),3)</f>
        <v>131</v>
      </c>
      <c r="I75" s="26">
        <f>LARGE(($L75,$M75,$N75,P75,T75,X75,AB75,AF75,AJ75,AN75,AR75,AV75,AZ75,BD75,BH75,BL75,BP75,BT75,BX75,CB75),1)+LARGE(($L75,$M75,$N75,P75,T75,X75,AB75,AF75,AJ75,AN75,AR75,AV75,AZ75,BD75,BH75,BL75,BP75,BT75,BX75,CB75),2)+LARGE(($L75,$M75,$N75,P75,T75,X75,AB75,AF75,AJ75,AN75,AR75,AV75,AZ75,BD75,BH75,BL75,BP75,BT75,BX75,CB75),3)</f>
        <v>72</v>
      </c>
      <c r="J75" s="26">
        <f>LARGE(($L75,$M75,$N75,Q75,U75,Y75,AC75,AG75,AK75,AO75,AS75,AW75,BA75,BE75,BI75,BM75,BQ75,BU75,BY75,CC75),1)+LARGE(($L75,$M75,$N75,Q75,U75,Y75,AC75,AG75,AK75,AO75,AS75,AW75,BA75,BE75,BI75,BM75,BQ75,BU75,BY75,CC75),2)+LARGE(($L75,$M75,$N75,Q75,U75,Y75,AC75,AG75,AK75,AO75,AS75,AW75,BA75,BE75,BI75,BM75,BQ75,BU75,BY75,CC75),3)</f>
        <v>19</v>
      </c>
      <c r="K75" s="82">
        <f>LARGE(($L75,$M75,$N75,R75,V75,Z75,AD75,AH75,AL75,AP75,AT75,AX75,BB75,BF75,BJ75,BN75,BR75,BV75,BZ75,CD75),1)+LARGE(($L75,$M75,$N75,R75,V75,Z75,AD75,AH75,AL75,AP75,AT75,AX75,BB75,BF75,BJ75,BN75,BR75,BV75,BZ75,CD75),2)+LARGE(($L75,$M75,$N75,R75,V75,Z75,AD75,AH75,AL75,AP75,AT75,AX75,BB75,BF75,BJ75,BN75,BR75,BV75,BZ75,CD75),3)</f>
        <v>19</v>
      </c>
      <c r="L75" s="31">
        <v>0</v>
      </c>
      <c r="M75" s="26">
        <v>0</v>
      </c>
      <c r="N75" s="25">
        <v>0</v>
      </c>
      <c r="O75" s="13"/>
      <c r="P75" s="23"/>
      <c r="Q75" s="23"/>
      <c r="R75" s="6"/>
      <c r="S75" s="156"/>
      <c r="T75" s="157"/>
      <c r="U75" s="157"/>
      <c r="V75" s="158"/>
      <c r="W75" s="13">
        <v>31</v>
      </c>
      <c r="X75" s="23">
        <v>19</v>
      </c>
      <c r="Y75" s="23">
        <v>5</v>
      </c>
      <c r="Z75" s="14">
        <v>7</v>
      </c>
      <c r="AA75" s="13">
        <v>47</v>
      </c>
      <c r="AB75" s="23">
        <v>10</v>
      </c>
      <c r="AC75" s="23">
        <v>4</v>
      </c>
      <c r="AD75" s="14">
        <v>3</v>
      </c>
      <c r="AE75" s="12"/>
      <c r="AF75" s="23"/>
      <c r="AG75" s="23"/>
      <c r="AH75" s="6"/>
      <c r="AI75" s="13"/>
      <c r="AJ75" s="23"/>
      <c r="AK75" s="23"/>
      <c r="AL75" s="14"/>
      <c r="AM75" s="15">
        <v>36</v>
      </c>
      <c r="AN75" s="10">
        <v>21</v>
      </c>
      <c r="AO75" s="10">
        <v>6</v>
      </c>
      <c r="AP75" s="16">
        <v>2</v>
      </c>
      <c r="AQ75" s="13"/>
      <c r="AR75" s="23"/>
      <c r="AS75" s="23"/>
      <c r="AT75" s="14"/>
      <c r="AU75" s="13"/>
      <c r="AV75" s="23"/>
      <c r="AW75" s="23"/>
      <c r="AX75" s="14"/>
      <c r="AY75" s="13"/>
      <c r="AZ75" s="23"/>
      <c r="BA75" s="23"/>
      <c r="BB75" s="14"/>
      <c r="BC75" s="13">
        <v>48</v>
      </c>
      <c r="BD75" s="23">
        <v>11</v>
      </c>
      <c r="BE75" s="23">
        <v>6</v>
      </c>
      <c r="BF75" s="14">
        <v>8</v>
      </c>
      <c r="BG75" s="13">
        <v>35</v>
      </c>
      <c r="BH75" s="23">
        <v>32</v>
      </c>
      <c r="BI75" s="23">
        <v>7</v>
      </c>
      <c r="BJ75" s="14">
        <v>4</v>
      </c>
      <c r="BK75" s="13"/>
      <c r="BL75" s="23"/>
      <c r="BM75" s="23"/>
      <c r="BN75" s="14"/>
      <c r="BO75" s="13"/>
      <c r="BP75" s="23"/>
      <c r="BQ75" s="23"/>
      <c r="BR75" s="14"/>
      <c r="BS75" s="13"/>
      <c r="BT75" s="23"/>
      <c r="BU75" s="23"/>
      <c r="BV75" s="14"/>
      <c r="BW75" s="13"/>
      <c r="BX75" s="23"/>
      <c r="BY75" s="23"/>
      <c r="BZ75" s="14"/>
      <c r="CA75" s="13"/>
      <c r="CB75" s="23"/>
      <c r="CC75" s="23"/>
      <c r="CD75" s="14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2"/>
      <c r="CW75" s="2"/>
      <c r="CX75" s="2"/>
      <c r="CY75" s="2"/>
      <c r="CZ75" s="2"/>
    </row>
    <row r="76" spans="1:104" ht="15.95" customHeight="1" x14ac:dyDescent="0.25">
      <c r="A76" s="56">
        <f>RANK(F76,$F$57:$F$97,0)</f>
        <v>20</v>
      </c>
      <c r="B76" s="36" t="s">
        <v>136</v>
      </c>
      <c r="C76" s="141" t="s">
        <v>215</v>
      </c>
      <c r="D76" s="24"/>
      <c r="E76" s="26">
        <f>COUNTIF(O76:CD76,"&gt;-1")/4</f>
        <v>5</v>
      </c>
      <c r="F76" s="26">
        <f>IF(ISERR(H76),0,H76+I76+J76*10+K76*10)</f>
        <v>553</v>
      </c>
      <c r="G76" s="25">
        <f>IF(AND(F75&gt;0,F76&gt;0),F76-F75,"")</f>
        <v>-30</v>
      </c>
      <c r="H76" s="56">
        <f>LARGE(($L76,$M76,$N76,O76,S76,W76,AA76,AE76,AI76,AM76,AQ76,AU76,AY76,BC76,BG76,BK76,BO76,BS76,BW76,CA76),1)+LARGE(($L76,$M76,$N76,O76,S76,W76,AA76,AE76,AI76,AM76,AQ76,AU76,AY76,BC76,BG76,BK76,BO76,BS76,BW76,CA76),2)+LARGE(($L76,$M76,$N76,O76,S76,W76,AA76,AE76,AI76,AM76,AQ76,AU76,AY76,BC76,BG76,BK76,BO76,BS76,BW76,CA76),3)</f>
        <v>138</v>
      </c>
      <c r="I76" s="26">
        <f>LARGE(($L76,$M76,$N76,P76,T76,X76,AB76,AF76,AJ76,AN76,AR76,AV76,AZ76,BD76,BH76,BL76,BP76,BT76,BX76,CB76),1)+LARGE(($L76,$M76,$N76,P76,T76,X76,AB76,AF76,AJ76,AN76,AR76,AV76,AZ76,BD76,BH76,BL76,BP76,BT76,BX76,CB76),2)+LARGE(($L76,$M76,$N76,P76,T76,X76,AB76,AF76,AJ76,AN76,AR76,AV76,AZ76,BD76,BH76,BL76,BP76,BT76,BX76,CB76),3)</f>
        <v>55</v>
      </c>
      <c r="J76" s="26">
        <f>LARGE(($L76,$M76,$N76,Q76,U76,Y76,AC76,AG76,AK76,AO76,AS76,AW76,BA76,BE76,BI76,BM76,BQ76,BU76,BY76,CC76),1)+LARGE(($L76,$M76,$N76,Q76,U76,Y76,AC76,AG76,AK76,AO76,AS76,AW76,BA76,BE76,BI76,BM76,BQ76,BU76,BY76,CC76),2)+LARGE(($L76,$M76,$N76,Q76,U76,Y76,AC76,AG76,AK76,AO76,AS76,AW76,BA76,BE76,BI76,BM76,BQ76,BU76,BY76,CC76),3)</f>
        <v>17</v>
      </c>
      <c r="K76" s="82">
        <f>LARGE(($L76,$M76,$N76,R76,V76,Z76,AD76,AH76,AL76,AP76,AT76,AX76,BB76,BF76,BJ76,BN76,BR76,BV76,BZ76,CD76),1)+LARGE(($L76,$M76,$N76,R76,V76,Z76,AD76,AH76,AL76,AP76,AT76,AX76,BB76,BF76,BJ76,BN76,BR76,BV76,BZ76,CD76),2)+LARGE(($L76,$M76,$N76,R76,V76,Z76,AD76,AH76,AL76,AP76,AT76,AX76,BB76,BF76,BJ76,BN76,BR76,BV76,BZ76,CD76),3)</f>
        <v>19</v>
      </c>
      <c r="L76" s="31">
        <v>0</v>
      </c>
      <c r="M76" s="26">
        <v>0</v>
      </c>
      <c r="N76" s="25">
        <v>0</v>
      </c>
      <c r="O76" s="13"/>
      <c r="P76" s="23"/>
      <c r="Q76" s="23"/>
      <c r="R76" s="6"/>
      <c r="S76" s="156"/>
      <c r="T76" s="157"/>
      <c r="U76" s="157"/>
      <c r="V76" s="158"/>
      <c r="W76" s="13">
        <v>38</v>
      </c>
      <c r="X76" s="23">
        <v>25</v>
      </c>
      <c r="Y76" s="23">
        <v>4</v>
      </c>
      <c r="Z76" s="14">
        <v>6</v>
      </c>
      <c r="AA76" s="13">
        <v>30</v>
      </c>
      <c r="AB76" s="23">
        <v>8</v>
      </c>
      <c r="AC76" s="23">
        <v>5</v>
      </c>
      <c r="AD76" s="14">
        <v>4</v>
      </c>
      <c r="AE76" s="12"/>
      <c r="AF76" s="23"/>
      <c r="AG76" s="23"/>
      <c r="AH76" s="6"/>
      <c r="AI76" s="13">
        <v>24</v>
      </c>
      <c r="AJ76" s="23">
        <v>11</v>
      </c>
      <c r="AK76" s="23">
        <v>6</v>
      </c>
      <c r="AL76" s="14">
        <v>5</v>
      </c>
      <c r="AM76" s="15"/>
      <c r="AN76" s="10"/>
      <c r="AO76" s="10"/>
      <c r="AP76" s="16"/>
      <c r="AQ76" s="13"/>
      <c r="AR76" s="23"/>
      <c r="AS76" s="23"/>
      <c r="AT76" s="14"/>
      <c r="AU76" s="13">
        <v>70</v>
      </c>
      <c r="AV76" s="23">
        <v>16</v>
      </c>
      <c r="AW76" s="23">
        <v>2</v>
      </c>
      <c r="AX76" s="14">
        <v>7</v>
      </c>
      <c r="AY76" s="13"/>
      <c r="AZ76" s="23"/>
      <c r="BA76" s="23"/>
      <c r="BB76" s="14"/>
      <c r="BC76" s="13">
        <v>30</v>
      </c>
      <c r="BD76" s="23">
        <v>14</v>
      </c>
      <c r="BE76" s="23">
        <v>6</v>
      </c>
      <c r="BF76" s="14">
        <v>6</v>
      </c>
      <c r="BG76" s="13"/>
      <c r="BH76" s="23"/>
      <c r="BI76" s="23"/>
      <c r="BJ76" s="14"/>
      <c r="BK76" s="13"/>
      <c r="BL76" s="23"/>
      <c r="BM76" s="23"/>
      <c r="BN76" s="14"/>
      <c r="BO76" s="13"/>
      <c r="BP76" s="23"/>
      <c r="BQ76" s="23"/>
      <c r="BR76" s="14"/>
      <c r="BS76" s="13"/>
      <c r="BT76" s="23"/>
      <c r="BU76" s="23"/>
      <c r="BV76" s="14"/>
      <c r="BW76" s="13"/>
      <c r="BX76" s="23"/>
      <c r="BY76" s="23"/>
      <c r="BZ76" s="14"/>
      <c r="CA76" s="13"/>
      <c r="CB76" s="23"/>
      <c r="CC76" s="23"/>
      <c r="CD76" s="14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2"/>
      <c r="CW76" s="2"/>
      <c r="CX76" s="2"/>
      <c r="CY76" s="2"/>
      <c r="CZ76" s="2"/>
    </row>
    <row r="77" spans="1:104" ht="15.95" customHeight="1" x14ac:dyDescent="0.25">
      <c r="A77" s="56">
        <f>RANK(F77,$F$57:$F$97,0)</f>
        <v>21</v>
      </c>
      <c r="B77" s="36" t="s">
        <v>135</v>
      </c>
      <c r="C77" s="141" t="s">
        <v>214</v>
      </c>
      <c r="D77" s="24"/>
      <c r="E77" s="26">
        <f>COUNTIF(O77:CD77,"&gt;-1")/4</f>
        <v>6</v>
      </c>
      <c r="F77" s="26">
        <f>IF(ISERR(H77),0,H77+I77+J77*10+K77*10)</f>
        <v>543</v>
      </c>
      <c r="G77" s="25">
        <f>IF(AND(F76&gt;0,F77&gt;0),F77-F76,"")</f>
        <v>-10</v>
      </c>
      <c r="H77" s="56">
        <f>LARGE(($L77,$M77,$N77,O77,S77,W77,AA77,AE77,AI77,AM77,AQ77,AU77,AY77,BC77,BG77,BK77,BO77,BS77,BW77,CA77),1)+LARGE(($L77,$M77,$N77,O77,S77,W77,AA77,AE77,AI77,AM77,AQ77,AU77,AY77,BC77,BG77,BK77,BO77,BS77,BW77,CA77),2)+LARGE(($L77,$M77,$N77,O77,S77,W77,AA77,AE77,AI77,AM77,AQ77,AU77,AY77,BC77,BG77,BK77,BO77,BS77,BW77,CA77),3)</f>
        <v>130</v>
      </c>
      <c r="I77" s="26">
        <f>LARGE(($L77,$M77,$N77,P77,T77,X77,AB77,AF77,AJ77,AN77,AR77,AV77,AZ77,BD77,BH77,BL77,BP77,BT77,BX77,CB77),1)+LARGE(($L77,$M77,$N77,P77,T77,X77,AB77,AF77,AJ77,AN77,AR77,AV77,AZ77,BD77,BH77,BL77,BP77,BT77,BX77,CB77),2)+LARGE(($L77,$M77,$N77,P77,T77,X77,AB77,AF77,AJ77,AN77,AR77,AV77,AZ77,BD77,BH77,BL77,BP77,BT77,BX77,CB77),3)</f>
        <v>43</v>
      </c>
      <c r="J77" s="26">
        <f>LARGE(($L77,$M77,$N77,Q77,U77,Y77,AC77,AG77,AK77,AO77,AS77,AW77,BA77,BE77,BI77,BM77,BQ77,BU77,BY77,CC77),1)+LARGE(($L77,$M77,$N77,Q77,U77,Y77,AC77,AG77,AK77,AO77,AS77,AW77,BA77,BE77,BI77,BM77,BQ77,BU77,BY77,CC77),2)+LARGE(($L77,$M77,$N77,Q77,U77,Y77,AC77,AG77,AK77,AO77,AS77,AW77,BA77,BE77,BI77,BM77,BQ77,BU77,BY77,CC77),3)</f>
        <v>14</v>
      </c>
      <c r="K77" s="82">
        <f>LARGE(($L77,$M77,$N77,R77,V77,Z77,AD77,AH77,AL77,AP77,AT77,AX77,BB77,BF77,BJ77,BN77,BR77,BV77,BZ77,CD77),1)+LARGE(($L77,$M77,$N77,R77,V77,Z77,AD77,AH77,AL77,AP77,AT77,AX77,BB77,BF77,BJ77,BN77,BR77,BV77,BZ77,CD77),2)+LARGE(($L77,$M77,$N77,R77,V77,Z77,AD77,AH77,AL77,AP77,AT77,AX77,BB77,BF77,BJ77,BN77,BR77,BV77,BZ77,CD77),3)</f>
        <v>23</v>
      </c>
      <c r="L77" s="31">
        <v>0</v>
      </c>
      <c r="M77" s="26">
        <v>0</v>
      </c>
      <c r="N77" s="25">
        <v>0</v>
      </c>
      <c r="O77" s="13">
        <v>41</v>
      </c>
      <c r="P77" s="23">
        <v>12</v>
      </c>
      <c r="Q77" s="23">
        <v>2</v>
      </c>
      <c r="R77" s="6">
        <v>6</v>
      </c>
      <c r="S77" s="156"/>
      <c r="T77" s="157"/>
      <c r="U77" s="157"/>
      <c r="V77" s="158"/>
      <c r="W77" s="13">
        <v>42</v>
      </c>
      <c r="X77" s="23">
        <v>18</v>
      </c>
      <c r="Y77" s="23">
        <v>3</v>
      </c>
      <c r="Z77" s="14">
        <v>5</v>
      </c>
      <c r="AA77" s="13">
        <v>33</v>
      </c>
      <c r="AB77" s="23">
        <v>5</v>
      </c>
      <c r="AC77" s="23">
        <v>1</v>
      </c>
      <c r="AD77" s="14">
        <v>6</v>
      </c>
      <c r="AE77" s="12"/>
      <c r="AF77" s="23"/>
      <c r="AG77" s="23"/>
      <c r="AH77" s="6"/>
      <c r="AI77" s="13"/>
      <c r="AJ77" s="23"/>
      <c r="AK77" s="23"/>
      <c r="AL77" s="14"/>
      <c r="AM77" s="15">
        <v>47</v>
      </c>
      <c r="AN77" s="10">
        <v>13</v>
      </c>
      <c r="AO77" s="10">
        <v>5</v>
      </c>
      <c r="AP77" s="16">
        <v>9</v>
      </c>
      <c r="AQ77" s="13"/>
      <c r="AR77" s="23"/>
      <c r="AS77" s="23"/>
      <c r="AT77" s="14"/>
      <c r="AU77" s="13"/>
      <c r="AV77" s="23"/>
      <c r="AW77" s="23"/>
      <c r="AX77" s="14"/>
      <c r="AY77" s="13"/>
      <c r="AZ77" s="23"/>
      <c r="BA77" s="23"/>
      <c r="BB77" s="14"/>
      <c r="BC77" s="13">
        <v>21</v>
      </c>
      <c r="BD77" s="23">
        <v>10</v>
      </c>
      <c r="BE77" s="23">
        <v>4</v>
      </c>
      <c r="BF77" s="14">
        <v>6</v>
      </c>
      <c r="BG77" s="13">
        <v>40</v>
      </c>
      <c r="BH77" s="23">
        <v>11</v>
      </c>
      <c r="BI77" s="23">
        <v>5</v>
      </c>
      <c r="BJ77" s="14">
        <v>8</v>
      </c>
      <c r="BK77" s="13"/>
      <c r="BL77" s="23"/>
      <c r="BM77" s="23"/>
      <c r="BN77" s="14"/>
      <c r="BO77" s="13"/>
      <c r="BP77" s="23"/>
      <c r="BQ77" s="23"/>
      <c r="BR77" s="14"/>
      <c r="BS77" s="13"/>
      <c r="BT77" s="23"/>
      <c r="BU77" s="23"/>
      <c r="BV77" s="14"/>
      <c r="BW77" s="13"/>
      <c r="BX77" s="23"/>
      <c r="BY77" s="23"/>
      <c r="BZ77" s="14"/>
      <c r="CA77" s="13"/>
      <c r="CB77" s="23"/>
      <c r="CC77" s="23"/>
      <c r="CD77" s="14"/>
      <c r="CE77" s="3"/>
      <c r="CF77" s="3"/>
      <c r="CG77" s="2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2"/>
      <c r="CW77" s="2"/>
      <c r="CX77" s="2"/>
      <c r="CY77" s="2"/>
      <c r="CZ77" s="2"/>
    </row>
    <row r="78" spans="1:104" s="1" customFormat="1" ht="15.95" customHeight="1" x14ac:dyDescent="0.25">
      <c r="A78" s="56">
        <f>RANK(F78,$F$57:$F$97,0)</f>
        <v>22</v>
      </c>
      <c r="B78" s="30" t="s">
        <v>388</v>
      </c>
      <c r="C78" s="142" t="s">
        <v>389</v>
      </c>
      <c r="D78" s="24"/>
      <c r="E78" s="26">
        <f>COUNTIF(O78:CD78,"&gt;-1")/4</f>
        <v>3</v>
      </c>
      <c r="F78" s="26">
        <f>IF(ISERR(H78),0,H78+I78+J78*10+K78*10)</f>
        <v>524</v>
      </c>
      <c r="G78" s="25">
        <f>IF(AND(F75&gt;0,F78&gt;0),F78-F75,"")</f>
        <v>-59</v>
      </c>
      <c r="H78" s="56">
        <f>LARGE(($L78,$M78,$N78,O78,S78,W78,AA78,AE78,AI78,AM78,AQ78,AU78,AY78,BC78,BG78,BK78,BO78,BS78,BW78,CA78),1)+LARGE(($L78,$M78,$N78,O78,S78,W78,AA78,AE78,AI78,AM78,AQ78,AU78,AY78,BC78,BG78,BK78,BO78,BS78,BW78,CA78),2)+LARGE(($L78,$M78,$N78,O78,S78,W78,AA78,AE78,AI78,AM78,AQ78,AU78,AY78,BC78,BG78,BK78,BO78,BS78,BW78,CA78),3)</f>
        <v>133</v>
      </c>
      <c r="I78" s="26">
        <f>LARGE(($L78,$M78,$N78,P78,T78,X78,AB78,AF78,AJ78,AN78,AR78,AV78,AZ78,BD78,BH78,BL78,BP78,BT78,BX78,CB78),1)+LARGE(($L78,$M78,$N78,P78,T78,X78,AB78,AF78,AJ78,AN78,AR78,AV78,AZ78,BD78,BH78,BL78,BP78,BT78,BX78,CB78),2)+LARGE(($L78,$M78,$N78,P78,T78,X78,AB78,AF78,AJ78,AN78,AR78,AV78,AZ78,BD78,BH78,BL78,BP78,BT78,BX78,CB78),3)</f>
        <v>31</v>
      </c>
      <c r="J78" s="26">
        <f>LARGE(($L78,$M78,$N78,Q78,U78,Y78,AC78,AG78,AK78,AO78,AS78,AW78,BA78,BE78,BI78,BM78,BQ78,BU78,BY78,CC78),1)+LARGE(($L78,$M78,$N78,Q78,U78,Y78,AC78,AG78,AK78,AO78,AS78,AW78,BA78,BE78,BI78,BM78,BQ78,BU78,BY78,CC78),2)+LARGE(($L78,$M78,$N78,Q78,U78,Y78,AC78,AG78,AK78,AO78,AS78,AW78,BA78,BE78,BI78,BM78,BQ78,BU78,BY78,CC78),3)</f>
        <v>14</v>
      </c>
      <c r="K78" s="82">
        <f>LARGE(($L78,$M78,$N78,R78,V78,Z78,AD78,AH78,AL78,AP78,AT78,AX78,BB78,BF78,BJ78,BN78,BR78,BV78,BZ78,CD78),1)+LARGE(($L78,$M78,$N78,R78,V78,Z78,AD78,AH78,AL78,AP78,AT78,AX78,BB78,BF78,BJ78,BN78,BR78,BV78,BZ78,CD78),2)+LARGE(($L78,$M78,$N78,R78,V78,Z78,AD78,AH78,AL78,AP78,AT78,AX78,BB78,BF78,BJ78,BN78,BR78,BV78,BZ78,CD78),3)</f>
        <v>22</v>
      </c>
      <c r="L78" s="31">
        <v>0</v>
      </c>
      <c r="M78" s="26">
        <v>0</v>
      </c>
      <c r="N78" s="25">
        <v>0</v>
      </c>
      <c r="O78" s="13"/>
      <c r="P78" s="23"/>
      <c r="Q78" s="23"/>
      <c r="R78" s="6"/>
      <c r="S78" s="156"/>
      <c r="T78" s="157"/>
      <c r="U78" s="157"/>
      <c r="V78" s="158"/>
      <c r="W78" s="13">
        <v>35</v>
      </c>
      <c r="X78" s="23">
        <v>6</v>
      </c>
      <c r="Y78" s="23">
        <v>7</v>
      </c>
      <c r="Z78" s="14">
        <v>8</v>
      </c>
      <c r="AA78" s="13"/>
      <c r="AB78" s="23"/>
      <c r="AC78" s="23"/>
      <c r="AD78" s="14"/>
      <c r="AE78" s="12"/>
      <c r="AF78" s="23"/>
      <c r="AG78" s="23"/>
      <c r="AH78" s="6"/>
      <c r="AI78" s="13"/>
      <c r="AJ78" s="23"/>
      <c r="AK78" s="23"/>
      <c r="AL78" s="14"/>
      <c r="AM78" s="15">
        <v>38</v>
      </c>
      <c r="AN78" s="10">
        <v>7</v>
      </c>
      <c r="AO78" s="10">
        <v>3</v>
      </c>
      <c r="AP78" s="16">
        <v>8</v>
      </c>
      <c r="AQ78" s="13"/>
      <c r="AR78" s="23"/>
      <c r="AS78" s="23"/>
      <c r="AT78" s="14"/>
      <c r="AU78" s="13"/>
      <c r="AV78" s="23"/>
      <c r="AW78" s="23"/>
      <c r="AX78" s="14"/>
      <c r="AY78" s="13"/>
      <c r="AZ78" s="23"/>
      <c r="BA78" s="23"/>
      <c r="BB78" s="14"/>
      <c r="BC78" s="13"/>
      <c r="BD78" s="23"/>
      <c r="BE78" s="23"/>
      <c r="BF78" s="14"/>
      <c r="BG78" s="13">
        <v>60</v>
      </c>
      <c r="BH78" s="23">
        <v>18</v>
      </c>
      <c r="BI78" s="23">
        <v>4</v>
      </c>
      <c r="BJ78" s="14">
        <v>6</v>
      </c>
      <c r="BK78" s="13"/>
      <c r="BL78" s="23"/>
      <c r="BM78" s="23"/>
      <c r="BN78" s="14"/>
      <c r="BO78" s="13"/>
      <c r="BP78" s="23"/>
      <c r="BQ78" s="23"/>
      <c r="BR78" s="14"/>
      <c r="BS78" s="13"/>
      <c r="BT78" s="23"/>
      <c r="BU78" s="23"/>
      <c r="BV78" s="14"/>
      <c r="BW78" s="13"/>
      <c r="BX78" s="23"/>
      <c r="BY78" s="23"/>
      <c r="BZ78" s="14"/>
      <c r="CA78" s="13"/>
      <c r="CB78" s="23"/>
      <c r="CC78" s="23"/>
      <c r="CD78" s="14"/>
      <c r="CE78" s="3"/>
      <c r="CF78" s="3"/>
      <c r="CG78" s="2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2"/>
      <c r="CW78" s="2"/>
      <c r="CX78" s="2"/>
      <c r="CY78" s="2"/>
      <c r="CZ78" s="2"/>
    </row>
    <row r="79" spans="1:104" s="1" customFormat="1" ht="15.95" customHeight="1" x14ac:dyDescent="0.25">
      <c r="A79" s="56">
        <f>RANK(F79,$F$57:$F$97,0)</f>
        <v>23</v>
      </c>
      <c r="B79" s="34" t="s">
        <v>90</v>
      </c>
      <c r="C79" s="134" t="s">
        <v>199</v>
      </c>
      <c r="D79" s="24"/>
      <c r="E79" s="26">
        <f>COUNTIF(O79:CD79,"&gt;-1")/4</f>
        <v>3</v>
      </c>
      <c r="F79" s="26">
        <f>IF(ISERR(H79),0,H79+I79+J79*10+K79*10)</f>
        <v>493</v>
      </c>
      <c r="G79" s="25">
        <f>IF(AND(F78&gt;0,F79&gt;0),F79-F78,"")</f>
        <v>-31</v>
      </c>
      <c r="H79" s="56">
        <f>LARGE(($L79,$M79,$N79,O79,S79,W79,AA79,AE79,AI79,AM79,AQ79,AU79,AY79,BC79,BG79,BK79,BO79,BS79,BW79,CA79),1)+LARGE(($L79,$M79,$N79,O79,S79,W79,AA79,AE79,AI79,AM79,AQ79,AU79,AY79,BC79,BG79,BK79,BO79,BS79,BW79,CA79),2)+LARGE(($L79,$M79,$N79,O79,S79,W79,AA79,AE79,AI79,AM79,AQ79,AU79,AY79,BC79,BG79,BK79,BO79,BS79,BW79,CA79),3)</f>
        <v>174</v>
      </c>
      <c r="I79" s="26">
        <f>LARGE(($L79,$M79,$N79,P79,T79,X79,AB79,AF79,AJ79,AN79,AR79,AV79,AZ79,BD79,BH79,BL79,BP79,BT79,BX79,CB79),1)+LARGE(($L79,$M79,$N79,P79,T79,X79,AB79,AF79,AJ79,AN79,AR79,AV79,AZ79,BD79,BH79,BL79,BP79,BT79,BX79,CB79),2)+LARGE(($L79,$M79,$N79,P79,T79,X79,AB79,AF79,AJ79,AN79,AR79,AV79,AZ79,BD79,BH79,BL79,BP79,BT79,BX79,CB79),3)</f>
        <v>59</v>
      </c>
      <c r="J79" s="26">
        <f>LARGE(($L79,$M79,$N79,Q79,U79,Y79,AC79,AG79,AK79,AO79,AS79,AW79,BA79,BE79,BI79,BM79,BQ79,BU79,BY79,CC79),1)+LARGE(($L79,$M79,$N79,Q79,U79,Y79,AC79,AG79,AK79,AO79,AS79,AW79,BA79,BE79,BI79,BM79,BQ79,BU79,BY79,CC79),2)+LARGE(($L79,$M79,$N79,Q79,U79,Y79,AC79,AG79,AK79,AO79,AS79,AW79,BA79,BE79,BI79,BM79,BQ79,BU79,BY79,CC79),3)</f>
        <v>11</v>
      </c>
      <c r="K79" s="82">
        <f>LARGE(($L79,$M79,$N79,R79,V79,Z79,AD79,AH79,AL79,AP79,AT79,AX79,BB79,BF79,BJ79,BN79,BR79,BV79,BZ79,CD79),1)+LARGE(($L79,$M79,$N79,R79,V79,Z79,AD79,AH79,AL79,AP79,AT79,AX79,BB79,BF79,BJ79,BN79,BR79,BV79,BZ79,CD79),2)+LARGE(($L79,$M79,$N79,R79,V79,Z79,AD79,AH79,AL79,AP79,AT79,AX79,BB79,BF79,BJ79,BN79,BR79,BV79,BZ79,CD79),3)</f>
        <v>15</v>
      </c>
      <c r="L79" s="31">
        <v>0</v>
      </c>
      <c r="M79" s="26">
        <v>0</v>
      </c>
      <c r="N79" s="25">
        <v>0</v>
      </c>
      <c r="O79" s="13"/>
      <c r="P79" s="23"/>
      <c r="Q79" s="23"/>
      <c r="R79" s="6"/>
      <c r="S79" s="156"/>
      <c r="T79" s="157"/>
      <c r="U79" s="157"/>
      <c r="V79" s="158"/>
      <c r="W79" s="13">
        <v>57</v>
      </c>
      <c r="X79" s="23">
        <v>12</v>
      </c>
      <c r="Y79" s="23">
        <v>4</v>
      </c>
      <c r="Z79" s="14">
        <v>4</v>
      </c>
      <c r="AA79" s="13"/>
      <c r="AB79" s="23"/>
      <c r="AC79" s="23"/>
      <c r="AD79" s="14"/>
      <c r="AE79" s="12"/>
      <c r="AF79" s="23"/>
      <c r="AG79" s="23"/>
      <c r="AH79" s="6"/>
      <c r="AI79" s="13">
        <v>74</v>
      </c>
      <c r="AJ79" s="23">
        <v>37</v>
      </c>
      <c r="AK79" s="23">
        <v>5</v>
      </c>
      <c r="AL79" s="14">
        <v>5</v>
      </c>
      <c r="AM79" s="15"/>
      <c r="AN79" s="10"/>
      <c r="AO79" s="10"/>
      <c r="AP79" s="16"/>
      <c r="AQ79" s="13"/>
      <c r="AR79" s="23"/>
      <c r="AS79" s="23"/>
      <c r="AT79" s="14"/>
      <c r="AU79" s="13"/>
      <c r="AV79" s="23"/>
      <c r="AW79" s="23"/>
      <c r="AX79" s="14"/>
      <c r="AY79" s="13">
        <v>43</v>
      </c>
      <c r="AZ79" s="23">
        <v>10</v>
      </c>
      <c r="BA79" s="23">
        <v>2</v>
      </c>
      <c r="BB79" s="14">
        <v>6</v>
      </c>
      <c r="BC79" s="13"/>
      <c r="BD79" s="23"/>
      <c r="BE79" s="23"/>
      <c r="BF79" s="14"/>
      <c r="BG79" s="13"/>
      <c r="BH79" s="23"/>
      <c r="BI79" s="23"/>
      <c r="BJ79" s="14"/>
      <c r="BK79" s="13"/>
      <c r="BL79" s="23"/>
      <c r="BM79" s="23"/>
      <c r="BN79" s="14"/>
      <c r="BO79" s="13"/>
      <c r="BP79" s="23"/>
      <c r="BQ79" s="23"/>
      <c r="BR79" s="14"/>
      <c r="BS79" s="13"/>
      <c r="BT79" s="23"/>
      <c r="BU79" s="23"/>
      <c r="BV79" s="14"/>
      <c r="BW79" s="13"/>
      <c r="BX79" s="23"/>
      <c r="BY79" s="23"/>
      <c r="BZ79" s="14"/>
      <c r="CA79" s="13"/>
      <c r="CB79" s="23"/>
      <c r="CC79" s="23"/>
      <c r="CD79" s="14"/>
      <c r="CE79" s="3"/>
      <c r="CF79" s="3"/>
      <c r="CG79" s="2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2"/>
      <c r="CW79" s="2"/>
      <c r="CX79" s="2"/>
      <c r="CY79" s="2"/>
      <c r="CZ79" s="2"/>
    </row>
    <row r="80" spans="1:104" s="1" customFormat="1" ht="15.95" customHeight="1" x14ac:dyDescent="0.25">
      <c r="A80" s="56">
        <f>RANK(F80,$F$57:$F$97,0)</f>
        <v>24</v>
      </c>
      <c r="B80" s="36" t="s">
        <v>396</v>
      </c>
      <c r="C80" s="141" t="s">
        <v>438</v>
      </c>
      <c r="D80" s="24"/>
      <c r="E80" s="26">
        <f>COUNTIF(O80:CD80,"&gt;-1")/4</f>
        <v>4</v>
      </c>
      <c r="F80" s="26">
        <f>IF(ISERR(H80),0,H80+I80+J80*10+K80*10)</f>
        <v>453</v>
      </c>
      <c r="G80" s="25">
        <f>IF(AND(F79&gt;0,F80&gt;0),F80-F79,"")</f>
        <v>-40</v>
      </c>
      <c r="H80" s="56">
        <f>LARGE(($L80,$M80,$N80,O80,S80,W80,AA80,AE80,AI80,AM80,AQ80,AU80,AY80,BC80,BG80,BK80,BO80,BS80,BW80,CA80),1)+LARGE(($L80,$M80,$N80,O80,S80,W80,AA80,AE80,AI80,AM80,AQ80,AU80,AY80,BC80,BG80,BK80,BO80,BS80,BW80,CA80),2)+LARGE(($L80,$M80,$N80,O80,S80,W80,AA80,AE80,AI80,AM80,AQ80,AU80,AY80,BC80,BG80,BK80,BO80,BS80,BW80,CA80),3)</f>
        <v>111</v>
      </c>
      <c r="I80" s="26">
        <f>LARGE(($L80,$M80,$N80,P80,T80,X80,AB80,AF80,AJ80,AN80,AR80,AV80,AZ80,BD80,BH80,BL80,BP80,BT80,BX80,CB80),1)+LARGE(($L80,$M80,$N80,P80,T80,X80,AB80,AF80,AJ80,AN80,AR80,AV80,AZ80,BD80,BH80,BL80,BP80,BT80,BX80,CB80),2)+LARGE(($L80,$M80,$N80,P80,T80,X80,AB80,AF80,AJ80,AN80,AR80,AV80,AZ80,BD80,BH80,BL80,BP80,BT80,BX80,CB80),3)</f>
        <v>52</v>
      </c>
      <c r="J80" s="26">
        <f>LARGE(($L80,$M80,$N80,Q80,U80,Y80,AC80,AG80,AK80,AO80,AS80,AW80,BA80,BE80,BI80,BM80,BQ80,BU80,BY80,CC80),1)+LARGE(($L80,$M80,$N80,Q80,U80,Y80,AC80,AG80,AK80,AO80,AS80,AW80,BA80,BE80,BI80,BM80,BQ80,BU80,BY80,CC80),2)+LARGE(($L80,$M80,$N80,Q80,U80,Y80,AC80,AG80,AK80,AO80,AS80,AW80,BA80,BE80,BI80,BM80,BQ80,BU80,BY80,CC80),3)</f>
        <v>11</v>
      </c>
      <c r="K80" s="82">
        <f>LARGE(($L80,$M80,$N80,R80,V80,Z80,AD80,AH80,AL80,AP80,AT80,AX80,BB80,BF80,BJ80,BN80,BR80,BV80,BZ80,CD80),1)+LARGE(($L80,$M80,$N80,R80,V80,Z80,AD80,AH80,AL80,AP80,AT80,AX80,BB80,BF80,BJ80,BN80,BR80,BV80,BZ80,CD80),2)+LARGE(($L80,$M80,$N80,R80,V80,Z80,AD80,AH80,AL80,AP80,AT80,AX80,BB80,BF80,BJ80,BN80,BR80,BV80,BZ80,CD80),3)</f>
        <v>18</v>
      </c>
      <c r="L80" s="31">
        <v>0</v>
      </c>
      <c r="M80" s="26">
        <v>0</v>
      </c>
      <c r="N80" s="25">
        <v>0</v>
      </c>
      <c r="O80" s="13"/>
      <c r="P80" s="23"/>
      <c r="Q80" s="23"/>
      <c r="R80" s="6"/>
      <c r="S80" s="156"/>
      <c r="T80" s="157"/>
      <c r="U80" s="157"/>
      <c r="V80" s="158"/>
      <c r="W80" s="13">
        <v>33</v>
      </c>
      <c r="X80" s="23">
        <v>2</v>
      </c>
      <c r="Y80" s="23">
        <v>4</v>
      </c>
      <c r="Z80" s="14">
        <v>8</v>
      </c>
      <c r="AA80" s="13">
        <v>45</v>
      </c>
      <c r="AB80" s="23">
        <v>7</v>
      </c>
      <c r="AC80" s="23">
        <v>3</v>
      </c>
      <c r="AD80" s="14">
        <v>6</v>
      </c>
      <c r="AE80" s="12"/>
      <c r="AF80" s="23"/>
      <c r="AG80" s="23"/>
      <c r="AH80" s="6"/>
      <c r="AI80" s="13">
        <v>31</v>
      </c>
      <c r="AJ80" s="23">
        <v>12</v>
      </c>
      <c r="AK80" s="23">
        <v>4</v>
      </c>
      <c r="AL80" s="14">
        <v>4</v>
      </c>
      <c r="AM80" s="15"/>
      <c r="AN80" s="10"/>
      <c r="AO80" s="10"/>
      <c r="AP80" s="16"/>
      <c r="AQ80" s="13"/>
      <c r="AR80" s="23"/>
      <c r="AS80" s="23"/>
      <c r="AT80" s="14"/>
      <c r="AU80" s="13">
        <v>33</v>
      </c>
      <c r="AV80" s="23">
        <v>33</v>
      </c>
      <c r="AW80" s="23">
        <v>3</v>
      </c>
      <c r="AX80" s="14">
        <v>2</v>
      </c>
      <c r="AY80" s="13"/>
      <c r="AZ80" s="23"/>
      <c r="BA80" s="23"/>
      <c r="BB80" s="14"/>
      <c r="BC80" s="13"/>
      <c r="BD80" s="23"/>
      <c r="BE80" s="23"/>
      <c r="BF80" s="14"/>
      <c r="BG80" s="13"/>
      <c r="BH80" s="23"/>
      <c r="BI80" s="23"/>
      <c r="BJ80" s="14"/>
      <c r="BK80" s="13"/>
      <c r="BL80" s="23"/>
      <c r="BM80" s="23"/>
      <c r="BN80" s="14"/>
      <c r="BO80" s="13"/>
      <c r="BP80" s="23"/>
      <c r="BQ80" s="23"/>
      <c r="BR80" s="14"/>
      <c r="BS80" s="13"/>
      <c r="BT80" s="23"/>
      <c r="BU80" s="23"/>
      <c r="BV80" s="14"/>
      <c r="BW80" s="13"/>
      <c r="BX80" s="23"/>
      <c r="BY80" s="23"/>
      <c r="BZ80" s="14"/>
      <c r="CA80" s="13"/>
      <c r="CB80" s="23"/>
      <c r="CC80" s="23"/>
      <c r="CD80" s="14"/>
      <c r="CE80" s="3"/>
      <c r="CF80" s="3"/>
      <c r="CG80" s="2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2"/>
      <c r="CW80" s="2"/>
      <c r="CX80" s="2"/>
      <c r="CY80" s="2"/>
      <c r="CZ80" s="2"/>
    </row>
    <row r="81" spans="1:104" s="1" customFormat="1" ht="15.95" customHeight="1" x14ac:dyDescent="0.25">
      <c r="A81" s="56">
        <f>RANK(F81,$F$57:$F$97,0)</f>
        <v>25</v>
      </c>
      <c r="B81" s="38" t="s">
        <v>308</v>
      </c>
      <c r="C81" s="137" t="s">
        <v>309</v>
      </c>
      <c r="D81" s="24"/>
      <c r="E81" s="26">
        <f>COUNTIF(O81:CD81,"&gt;-1")/4</f>
        <v>4</v>
      </c>
      <c r="F81" s="26">
        <f>IF(ISERR(H81),0,H81+I81+J81*10+K81*10)</f>
        <v>442</v>
      </c>
      <c r="G81" s="25">
        <f>IF(AND(F80&gt;0,F81&gt;0),F81-F80,"")</f>
        <v>-11</v>
      </c>
      <c r="H81" s="56">
        <f>LARGE(($L81,$M81,$N81,O81,S81,W81,AA81,AE81,AI81,AM81,AQ81,AU81,AY81,BC81,BG81,BK81,BO81,BS81,BW81,CA81),1)+LARGE(($L81,$M81,$N81,O81,S81,W81,AA81,AE81,AI81,AM81,AQ81,AU81,AY81,BC81,BG81,BK81,BO81,BS81,BW81,CA81),2)+LARGE(($L81,$M81,$N81,O81,S81,W81,AA81,AE81,AI81,AM81,AQ81,AU81,AY81,BC81,BG81,BK81,BO81,BS81,BW81,CA81),3)</f>
        <v>81</v>
      </c>
      <c r="I81" s="26">
        <f>LARGE(($L81,$M81,$N81,P81,T81,X81,AB81,AF81,AJ81,AN81,AR81,AV81,AZ81,BD81,BH81,BL81,BP81,BT81,BX81,CB81),1)+LARGE(($L81,$M81,$N81,P81,T81,X81,AB81,AF81,AJ81,AN81,AR81,AV81,AZ81,BD81,BH81,BL81,BP81,BT81,BX81,CB81),2)+LARGE(($L81,$M81,$N81,P81,T81,X81,AB81,AF81,AJ81,AN81,AR81,AV81,AZ81,BD81,BH81,BL81,BP81,BT81,BX81,CB81),3)</f>
        <v>31</v>
      </c>
      <c r="J81" s="26">
        <f>LARGE(($L81,$M81,$N81,Q81,U81,Y81,AC81,AG81,AK81,AO81,AS81,AW81,BA81,BE81,BI81,BM81,BQ81,BU81,BY81,CC81),1)+LARGE(($L81,$M81,$N81,Q81,U81,Y81,AC81,AG81,AK81,AO81,AS81,AW81,BA81,BE81,BI81,BM81,BQ81,BU81,BY81,CC81),2)+LARGE(($L81,$M81,$N81,Q81,U81,Y81,AC81,AG81,AK81,AO81,AS81,AW81,BA81,BE81,BI81,BM81,BQ81,BU81,BY81,CC81),3)</f>
        <v>15</v>
      </c>
      <c r="K81" s="82">
        <f>LARGE(($L81,$M81,$N81,R81,V81,Z81,AD81,AH81,AL81,AP81,AT81,AX81,BB81,BF81,BJ81,BN81,BR81,BV81,BZ81,CD81),1)+LARGE(($L81,$M81,$N81,R81,V81,Z81,AD81,AH81,AL81,AP81,AT81,AX81,BB81,BF81,BJ81,BN81,BR81,BV81,BZ81,CD81),2)+LARGE(($L81,$M81,$N81,R81,V81,Z81,AD81,AH81,AL81,AP81,AT81,AX81,BB81,BF81,BJ81,BN81,BR81,BV81,BZ81,CD81),3)</f>
        <v>18</v>
      </c>
      <c r="L81" s="31">
        <v>0</v>
      </c>
      <c r="M81" s="26">
        <v>0</v>
      </c>
      <c r="N81" s="25">
        <v>0</v>
      </c>
      <c r="O81" s="13">
        <v>16</v>
      </c>
      <c r="P81" s="23">
        <v>14</v>
      </c>
      <c r="Q81" s="23">
        <v>6</v>
      </c>
      <c r="R81" s="6">
        <v>4</v>
      </c>
      <c r="S81" s="156"/>
      <c r="T81" s="157"/>
      <c r="U81" s="157"/>
      <c r="V81" s="158"/>
      <c r="W81" s="13"/>
      <c r="X81" s="23"/>
      <c r="Y81" s="23"/>
      <c r="Z81" s="14"/>
      <c r="AA81" s="13"/>
      <c r="AB81" s="23"/>
      <c r="AC81" s="23"/>
      <c r="AD81" s="14"/>
      <c r="AE81" s="12"/>
      <c r="AF81" s="23"/>
      <c r="AG81" s="23"/>
      <c r="AH81" s="6"/>
      <c r="AI81" s="13"/>
      <c r="AJ81" s="23"/>
      <c r="AK81" s="23"/>
      <c r="AL81" s="14"/>
      <c r="AM81" s="15"/>
      <c r="AN81" s="10"/>
      <c r="AO81" s="10"/>
      <c r="AP81" s="16"/>
      <c r="AQ81" s="13"/>
      <c r="AR81" s="23"/>
      <c r="AS81" s="23"/>
      <c r="AT81" s="14"/>
      <c r="AU81" s="13"/>
      <c r="AV81" s="23"/>
      <c r="AW81" s="23"/>
      <c r="AX81" s="14"/>
      <c r="AY81" s="13">
        <v>29</v>
      </c>
      <c r="AZ81" s="23">
        <v>4</v>
      </c>
      <c r="BA81" s="23">
        <v>2</v>
      </c>
      <c r="BB81" s="14">
        <v>8</v>
      </c>
      <c r="BC81" s="13">
        <v>32</v>
      </c>
      <c r="BD81" s="23">
        <v>10</v>
      </c>
      <c r="BE81" s="23">
        <v>5</v>
      </c>
      <c r="BF81" s="14">
        <v>6</v>
      </c>
      <c r="BG81" s="13">
        <v>20</v>
      </c>
      <c r="BH81" s="23">
        <v>7</v>
      </c>
      <c r="BI81" s="23">
        <v>4</v>
      </c>
      <c r="BJ81" s="14">
        <v>4</v>
      </c>
      <c r="BK81" s="13"/>
      <c r="BL81" s="23"/>
      <c r="BM81" s="23"/>
      <c r="BN81" s="14"/>
      <c r="BO81" s="13"/>
      <c r="BP81" s="23"/>
      <c r="BQ81" s="23"/>
      <c r="BR81" s="14"/>
      <c r="BS81" s="13"/>
      <c r="BT81" s="23"/>
      <c r="BU81" s="23"/>
      <c r="BV81" s="14"/>
      <c r="BW81" s="13"/>
      <c r="BX81" s="23"/>
      <c r="BY81" s="23"/>
      <c r="BZ81" s="14"/>
      <c r="CA81" s="13"/>
      <c r="CB81" s="23"/>
      <c r="CC81" s="23"/>
      <c r="CD81" s="14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2"/>
      <c r="CW81" s="2"/>
      <c r="CX81" s="2"/>
      <c r="CY81" s="2"/>
      <c r="CZ81" s="2"/>
    </row>
    <row r="82" spans="1:104" ht="15.95" customHeight="1" x14ac:dyDescent="0.25">
      <c r="A82" s="56">
        <f>RANK(F82,$F$57:$F$97,0)</f>
        <v>26</v>
      </c>
      <c r="B82" s="34" t="s">
        <v>310</v>
      </c>
      <c r="C82" s="134" t="s">
        <v>311</v>
      </c>
      <c r="D82" s="24"/>
      <c r="E82" s="26">
        <f>COUNTIF(O82:CD82,"&gt;-1")/4</f>
        <v>3</v>
      </c>
      <c r="F82" s="26">
        <f>IF(ISERR(H82),0,H82+I82+J82*10+K82*10)</f>
        <v>392</v>
      </c>
      <c r="G82" s="25">
        <f>IF(AND(F81&gt;0,F82&gt;0),F82-F81,"")</f>
        <v>-50</v>
      </c>
      <c r="H82" s="56">
        <f>LARGE(($L82,$M82,$N82,O82,S82,W82,AA82,AE82,AI82,AM82,AQ82,AU82,AY82,BC82,BG82,BK82,BO82,BS82,BW82,CA82),1)+LARGE(($L82,$M82,$N82,O82,S82,W82,AA82,AE82,AI82,AM82,AQ82,AU82,AY82,BC82,BG82,BK82,BO82,BS82,BW82,CA82),2)+LARGE(($L82,$M82,$N82,O82,S82,W82,AA82,AE82,AI82,AM82,AQ82,AU82,AY82,BC82,BG82,BK82,BO82,BS82,BW82,CA82),3)</f>
        <v>127</v>
      </c>
      <c r="I82" s="26">
        <f>LARGE(($L82,$M82,$N82,P82,T82,X82,AB82,AF82,AJ82,AN82,AR82,AV82,AZ82,BD82,BH82,BL82,BP82,BT82,BX82,CB82),1)+LARGE(($L82,$M82,$N82,P82,T82,X82,AB82,AF82,AJ82,AN82,AR82,AV82,AZ82,BD82,BH82,BL82,BP82,BT82,BX82,CB82),2)+LARGE(($L82,$M82,$N82,P82,T82,X82,AB82,AF82,AJ82,AN82,AR82,AV82,AZ82,BD82,BH82,BL82,BP82,BT82,BX82,CB82),3)</f>
        <v>35</v>
      </c>
      <c r="J82" s="26">
        <f>LARGE(($L82,$M82,$N82,Q82,U82,Y82,AC82,AG82,AK82,AO82,AS82,AW82,BA82,BE82,BI82,BM82,BQ82,BU82,BY82,CC82),1)+LARGE(($L82,$M82,$N82,Q82,U82,Y82,AC82,AG82,AK82,AO82,AS82,AW82,BA82,BE82,BI82,BM82,BQ82,BU82,BY82,CC82),2)+LARGE(($L82,$M82,$N82,Q82,U82,Y82,AC82,AG82,AK82,AO82,AS82,AW82,BA82,BE82,BI82,BM82,BQ82,BU82,BY82,CC82),3)</f>
        <v>12</v>
      </c>
      <c r="K82" s="82">
        <f>LARGE(($L82,$M82,$N82,R82,V82,Z82,AD82,AH82,AL82,AP82,AT82,AX82,BB82,BF82,BJ82,BN82,BR82,BV82,BZ82,CD82),1)+LARGE(($L82,$M82,$N82,R82,V82,Z82,AD82,AH82,AL82,AP82,AT82,AX82,BB82,BF82,BJ82,BN82,BR82,BV82,BZ82,CD82),2)+LARGE(($L82,$M82,$N82,R82,V82,Z82,AD82,AH82,AL82,AP82,AT82,AX82,BB82,BF82,BJ82,BN82,BR82,BV82,BZ82,CD82),3)</f>
        <v>11</v>
      </c>
      <c r="L82" s="31">
        <v>0</v>
      </c>
      <c r="M82" s="26">
        <v>0</v>
      </c>
      <c r="N82" s="25">
        <v>0</v>
      </c>
      <c r="O82" s="13"/>
      <c r="P82" s="23"/>
      <c r="Q82" s="23"/>
      <c r="R82" s="6"/>
      <c r="S82" s="156"/>
      <c r="T82" s="157"/>
      <c r="U82" s="157"/>
      <c r="V82" s="158"/>
      <c r="W82" s="13">
        <v>34</v>
      </c>
      <c r="X82" s="23">
        <v>5</v>
      </c>
      <c r="Y82" s="23">
        <v>5</v>
      </c>
      <c r="Z82" s="14">
        <v>1</v>
      </c>
      <c r="AA82" s="13"/>
      <c r="AB82" s="23"/>
      <c r="AC82" s="23"/>
      <c r="AD82" s="14"/>
      <c r="AE82" s="12"/>
      <c r="AF82" s="23"/>
      <c r="AG82" s="23"/>
      <c r="AH82" s="6"/>
      <c r="AI82" s="13"/>
      <c r="AJ82" s="23"/>
      <c r="AK82" s="23"/>
      <c r="AL82" s="14"/>
      <c r="AM82" s="15">
        <v>45</v>
      </c>
      <c r="AN82" s="10">
        <v>3</v>
      </c>
      <c r="AO82" s="10">
        <v>2</v>
      </c>
      <c r="AP82" s="16">
        <v>4</v>
      </c>
      <c r="AQ82" s="13"/>
      <c r="AR82" s="23"/>
      <c r="AS82" s="23"/>
      <c r="AT82" s="14"/>
      <c r="AU82" s="13"/>
      <c r="AV82" s="23"/>
      <c r="AW82" s="23"/>
      <c r="AX82" s="14"/>
      <c r="AY82" s="13"/>
      <c r="AZ82" s="23"/>
      <c r="BA82" s="23"/>
      <c r="BB82" s="14"/>
      <c r="BC82" s="13"/>
      <c r="BD82" s="23"/>
      <c r="BE82" s="23"/>
      <c r="BF82" s="14"/>
      <c r="BG82" s="13">
        <v>48</v>
      </c>
      <c r="BH82" s="23">
        <v>27</v>
      </c>
      <c r="BI82" s="23">
        <v>5</v>
      </c>
      <c r="BJ82" s="14">
        <v>6</v>
      </c>
      <c r="BK82" s="13"/>
      <c r="BL82" s="23"/>
      <c r="BM82" s="23"/>
      <c r="BN82" s="14"/>
      <c r="BO82" s="13"/>
      <c r="BP82" s="23"/>
      <c r="BQ82" s="23"/>
      <c r="BR82" s="14"/>
      <c r="BS82" s="13"/>
      <c r="BT82" s="23"/>
      <c r="BU82" s="23"/>
      <c r="BV82" s="14"/>
      <c r="BW82" s="13"/>
      <c r="BX82" s="23"/>
      <c r="BY82" s="23"/>
      <c r="BZ82" s="14"/>
      <c r="CA82" s="13"/>
      <c r="CB82" s="23"/>
      <c r="CC82" s="23"/>
      <c r="CD82" s="14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2"/>
      <c r="CW82" s="2"/>
      <c r="CX82" s="2"/>
      <c r="CY82" s="2"/>
      <c r="CZ82" s="2"/>
    </row>
    <row r="83" spans="1:104" s="1" customFormat="1" ht="15.95" customHeight="1" x14ac:dyDescent="0.25">
      <c r="A83" s="56">
        <f>RANK(F83,$F$57:$F$97,0)</f>
        <v>27</v>
      </c>
      <c r="B83" s="36" t="s">
        <v>133</v>
      </c>
      <c r="C83" s="141" t="s">
        <v>212</v>
      </c>
      <c r="D83" s="24"/>
      <c r="E83" s="26">
        <f>COUNTIF(O83:CD83,"&gt;-1")/4</f>
        <v>2</v>
      </c>
      <c r="F83" s="26">
        <f>IF(ISERR(H83),0,H83+I83+J83*10+K83*10)</f>
        <v>379</v>
      </c>
      <c r="G83" s="25">
        <f>IF(AND(F82&gt;0,F83&gt;0),F83-F82,"")</f>
        <v>-13</v>
      </c>
      <c r="H83" s="56">
        <f>LARGE(($L83,$M83,$N83,O83,S83,W83,AA83,AE83,AI83,AM83,AQ83,AU83,AY83,BC83,BG83,BK83,BO83,BS83,BW83,CA83),1)+LARGE(($L83,$M83,$N83,O83,S83,W83,AA83,AE83,AI83,AM83,AQ83,AU83,AY83,BC83,BG83,BK83,BO83,BS83,BW83,CA83),2)+LARGE(($L83,$M83,$N83,O83,S83,W83,AA83,AE83,AI83,AM83,AQ83,AU83,AY83,BC83,BG83,BK83,BO83,BS83,BW83,CA83),3)</f>
        <v>76</v>
      </c>
      <c r="I83" s="26">
        <f>LARGE(($L83,$M83,$N83,P83,T83,X83,AB83,AF83,AJ83,AN83,AR83,AV83,AZ83,BD83,BH83,BL83,BP83,BT83,BX83,CB83),1)+LARGE(($L83,$M83,$N83,P83,T83,X83,AB83,AF83,AJ83,AN83,AR83,AV83,AZ83,BD83,BH83,BL83,BP83,BT83,BX83,CB83),2)+LARGE(($L83,$M83,$N83,P83,T83,X83,AB83,AF83,AJ83,AN83,AR83,AV83,AZ83,BD83,BH83,BL83,BP83,BT83,BX83,CB83),3)</f>
        <v>43</v>
      </c>
      <c r="J83" s="26">
        <f>LARGE(($L83,$M83,$N83,Q83,U83,Y83,AC83,AG83,AK83,AO83,AS83,AW83,BA83,BE83,BI83,BM83,BQ83,BU83,BY83,CC83),1)+LARGE(($L83,$M83,$N83,Q83,U83,Y83,AC83,AG83,AK83,AO83,AS83,AW83,BA83,BE83,BI83,BM83,BQ83,BU83,BY83,CC83),2)+LARGE(($L83,$M83,$N83,Q83,U83,Y83,AC83,AG83,AK83,AO83,AS83,AW83,BA83,BE83,BI83,BM83,BQ83,BU83,BY83,CC83),3)</f>
        <v>13</v>
      </c>
      <c r="K83" s="82">
        <f>LARGE(($L83,$M83,$N83,R83,V83,Z83,AD83,AH83,AL83,AP83,AT83,AX83,BB83,BF83,BJ83,BN83,BR83,BV83,BZ83,CD83),1)+LARGE(($L83,$M83,$N83,R83,V83,Z83,AD83,AH83,AL83,AP83,AT83,AX83,BB83,BF83,BJ83,BN83,BR83,BV83,BZ83,CD83),2)+LARGE(($L83,$M83,$N83,R83,V83,Z83,AD83,AH83,AL83,AP83,AT83,AX83,BB83,BF83,BJ83,BN83,BR83,BV83,BZ83,CD83),3)</f>
        <v>13</v>
      </c>
      <c r="L83" s="31">
        <v>0</v>
      </c>
      <c r="M83" s="26">
        <v>0</v>
      </c>
      <c r="N83" s="25">
        <v>0</v>
      </c>
      <c r="O83" s="13">
        <v>34</v>
      </c>
      <c r="P83" s="23">
        <v>4</v>
      </c>
      <c r="Q83" s="23">
        <v>5</v>
      </c>
      <c r="R83" s="6">
        <v>8</v>
      </c>
      <c r="S83" s="156"/>
      <c r="T83" s="157"/>
      <c r="U83" s="157"/>
      <c r="V83" s="158"/>
      <c r="W83" s="13"/>
      <c r="X83" s="23"/>
      <c r="Y83" s="23"/>
      <c r="Z83" s="14"/>
      <c r="AA83" s="13"/>
      <c r="AB83" s="23"/>
      <c r="AC83" s="23"/>
      <c r="AD83" s="14"/>
      <c r="AE83" s="12"/>
      <c r="AF83" s="23"/>
      <c r="AG83" s="23"/>
      <c r="AH83" s="6"/>
      <c r="AI83" s="13"/>
      <c r="AJ83" s="23"/>
      <c r="AK83" s="23"/>
      <c r="AL83" s="14"/>
      <c r="AM83" s="15"/>
      <c r="AN83" s="10"/>
      <c r="AO83" s="10"/>
      <c r="AP83" s="16"/>
      <c r="AQ83" s="13"/>
      <c r="AR83" s="23"/>
      <c r="AS83" s="23"/>
      <c r="AT83" s="14"/>
      <c r="AU83" s="13"/>
      <c r="AV83" s="23"/>
      <c r="AW83" s="23"/>
      <c r="AX83" s="14"/>
      <c r="AY83" s="13"/>
      <c r="AZ83" s="23"/>
      <c r="BA83" s="23"/>
      <c r="BB83" s="14"/>
      <c r="BC83" s="13">
        <v>42</v>
      </c>
      <c r="BD83" s="23">
        <v>39</v>
      </c>
      <c r="BE83" s="23">
        <v>8</v>
      </c>
      <c r="BF83" s="14">
        <v>5</v>
      </c>
      <c r="BG83" s="13"/>
      <c r="BH83" s="23"/>
      <c r="BI83" s="23"/>
      <c r="BJ83" s="14"/>
      <c r="BK83" s="13"/>
      <c r="BL83" s="23"/>
      <c r="BM83" s="23"/>
      <c r="BN83" s="14"/>
      <c r="BO83" s="13"/>
      <c r="BP83" s="23"/>
      <c r="BQ83" s="23"/>
      <c r="BR83" s="14"/>
      <c r="BS83" s="13"/>
      <c r="BT83" s="23"/>
      <c r="BU83" s="23"/>
      <c r="BV83" s="14"/>
      <c r="BW83" s="13"/>
      <c r="BX83" s="23"/>
      <c r="BY83" s="23"/>
      <c r="BZ83" s="14"/>
      <c r="CA83" s="13"/>
      <c r="CB83" s="23"/>
      <c r="CC83" s="23"/>
      <c r="CD83" s="14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2"/>
      <c r="CW83" s="2"/>
      <c r="CX83" s="2"/>
      <c r="CY83" s="2"/>
      <c r="CZ83" s="2"/>
    </row>
    <row r="84" spans="1:104" s="1" customFormat="1" ht="15.95" customHeight="1" x14ac:dyDescent="0.25">
      <c r="A84" s="56">
        <f>RANK(F84,$F$57:$F$97,0)</f>
        <v>28</v>
      </c>
      <c r="B84" s="34" t="s">
        <v>490</v>
      </c>
      <c r="C84" s="134" t="s">
        <v>441</v>
      </c>
      <c r="D84" s="24"/>
      <c r="E84" s="26">
        <f>COUNTIF(O84:CD84,"&gt;-1")/4</f>
        <v>1</v>
      </c>
      <c r="F84" s="26">
        <f>IF(ISERR(H84),0,H84+I84+J84*10+K84*10)</f>
        <v>220</v>
      </c>
      <c r="G84" s="25">
        <f>IF(AND(F83&gt;0,F84&gt;0),F84-F83,"")</f>
        <v>-159</v>
      </c>
      <c r="H84" s="56">
        <f>LARGE(($L84,$M84,$N84,O84,S84,W84,AA84,AE84,AI84,AM84,AQ84,AU84,AY84,BC84,BG84,BK84,BO84,BS84,BW84,CA84),1)+LARGE(($L84,$M84,$N84,O84,S84,W84,AA84,AE84,AI84,AM84,AQ84,AU84,AY84,BC84,BG84,BK84,BO84,BS84,BW84,CA84),2)+LARGE(($L84,$M84,$N84,O84,S84,W84,AA84,AE84,AI84,AM84,AQ84,AU84,AY84,BC84,BG84,BK84,BO84,BS84,BW84,CA84),3)</f>
        <v>48</v>
      </c>
      <c r="I84" s="26">
        <f>LARGE(($L84,$M84,$N84,P84,T84,X84,AB84,AF84,AJ84,AN84,AR84,AV84,AZ84,BD84,BH84,BL84,BP84,BT84,BX84,CB84),1)+LARGE(($L84,$M84,$N84,P84,T84,X84,AB84,AF84,AJ84,AN84,AR84,AV84,AZ84,BD84,BH84,BL84,BP84,BT84,BX84,CB84),2)+LARGE(($L84,$M84,$N84,P84,T84,X84,AB84,AF84,AJ84,AN84,AR84,AV84,AZ84,BD84,BH84,BL84,BP84,BT84,BX84,CB84),3)</f>
        <v>22</v>
      </c>
      <c r="J84" s="26">
        <f>LARGE(($L84,$M84,$N84,Q84,U84,Y84,AC84,AG84,AK84,AO84,AS84,AW84,BA84,BE84,BI84,BM84,BQ84,BU84,BY84,CC84),1)+LARGE(($L84,$M84,$N84,Q84,U84,Y84,AC84,AG84,AK84,AO84,AS84,AW84,BA84,BE84,BI84,BM84,BQ84,BU84,BY84,CC84),2)+LARGE(($L84,$M84,$N84,Q84,U84,Y84,AC84,AG84,AK84,AO84,AS84,AW84,BA84,BE84,BI84,BM84,BQ84,BU84,BY84,CC84),3)</f>
        <v>9</v>
      </c>
      <c r="K84" s="82">
        <f>LARGE(($L84,$M84,$N84,R84,V84,Z84,AD84,AH84,AL84,AP84,AT84,AX84,BB84,BF84,BJ84,BN84,BR84,BV84,BZ84,CD84),1)+LARGE(($L84,$M84,$N84,R84,V84,Z84,AD84,AH84,AL84,AP84,AT84,AX84,BB84,BF84,BJ84,BN84,BR84,BV84,BZ84,CD84),2)+LARGE(($L84,$M84,$N84,R84,V84,Z84,AD84,AH84,AL84,AP84,AT84,AX84,BB84,BF84,BJ84,BN84,BR84,BV84,BZ84,CD84),3)</f>
        <v>6</v>
      </c>
      <c r="L84" s="31">
        <v>0</v>
      </c>
      <c r="M84" s="26">
        <v>0</v>
      </c>
      <c r="N84" s="25">
        <v>0</v>
      </c>
      <c r="O84" s="13"/>
      <c r="P84" s="23"/>
      <c r="Q84" s="23"/>
      <c r="R84" s="6"/>
      <c r="S84" s="156"/>
      <c r="T84" s="157"/>
      <c r="U84" s="157"/>
      <c r="V84" s="158"/>
      <c r="W84" s="13"/>
      <c r="X84" s="23"/>
      <c r="Y84" s="23"/>
      <c r="Z84" s="14"/>
      <c r="AA84" s="13"/>
      <c r="AB84" s="23"/>
      <c r="AC84" s="23"/>
      <c r="AD84" s="14"/>
      <c r="AE84" s="12"/>
      <c r="AF84" s="23"/>
      <c r="AG84" s="23"/>
      <c r="AH84" s="6"/>
      <c r="AI84" s="13"/>
      <c r="AJ84" s="23"/>
      <c r="AK84" s="23"/>
      <c r="AL84" s="14"/>
      <c r="AM84" s="15"/>
      <c r="AN84" s="10"/>
      <c r="AO84" s="10"/>
      <c r="AP84" s="16"/>
      <c r="AQ84" s="13"/>
      <c r="AR84" s="23"/>
      <c r="AS84" s="23"/>
      <c r="AT84" s="14"/>
      <c r="AU84" s="13"/>
      <c r="AV84" s="23"/>
      <c r="AW84" s="23"/>
      <c r="AX84" s="14"/>
      <c r="AY84" s="13"/>
      <c r="AZ84" s="23"/>
      <c r="BA84" s="23"/>
      <c r="BB84" s="14"/>
      <c r="BC84" s="13">
        <v>48</v>
      </c>
      <c r="BD84" s="23">
        <v>22</v>
      </c>
      <c r="BE84" s="23">
        <v>9</v>
      </c>
      <c r="BF84" s="14">
        <v>6</v>
      </c>
      <c r="BG84" s="13"/>
      <c r="BH84" s="23"/>
      <c r="BI84" s="23"/>
      <c r="BJ84" s="14"/>
      <c r="BK84" s="13"/>
      <c r="BL84" s="23"/>
      <c r="BM84" s="23"/>
      <c r="BN84" s="14"/>
      <c r="BO84" s="13"/>
      <c r="BP84" s="23"/>
      <c r="BQ84" s="23"/>
      <c r="BR84" s="14"/>
      <c r="BS84" s="13"/>
      <c r="BT84" s="23"/>
      <c r="BU84" s="23"/>
      <c r="BV84" s="14"/>
      <c r="BW84" s="13"/>
      <c r="BX84" s="23"/>
      <c r="BY84" s="23"/>
      <c r="BZ84" s="14"/>
      <c r="CA84" s="13"/>
      <c r="CB84" s="23"/>
      <c r="CC84" s="23"/>
      <c r="CD84" s="14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2"/>
      <c r="CW84" s="2"/>
      <c r="CX84" s="2"/>
      <c r="CY84" s="2"/>
      <c r="CZ84" s="2"/>
    </row>
    <row r="85" spans="1:104" s="1" customFormat="1" ht="15.95" customHeight="1" x14ac:dyDescent="0.25">
      <c r="A85" s="56">
        <f>RANK(F85,$F$57:$F$97,0)</f>
        <v>29</v>
      </c>
      <c r="B85" s="34" t="s">
        <v>418</v>
      </c>
      <c r="C85" s="134" t="s">
        <v>419</v>
      </c>
      <c r="D85" s="24"/>
      <c r="E85" s="26">
        <f>COUNTIF(O85:CD85,"&gt;-1")/4</f>
        <v>1</v>
      </c>
      <c r="F85" s="26">
        <f>IF(ISERR(H85),0,H85+I85+J85*10+K85*10)</f>
        <v>191</v>
      </c>
      <c r="G85" s="25">
        <f>IF(AND(F84&gt;0,F85&gt;0),F85-F84,"")</f>
        <v>-29</v>
      </c>
      <c r="H85" s="56">
        <f>LARGE(($L85,$M85,$N85,O85,S85,W85,AA85,AE85,AI85,AM85,AQ85,AU85,AY85,BC85,BG85,BK85,BO85,BS85,BW85,CA85),1)+LARGE(($L85,$M85,$N85,O85,S85,W85,AA85,AE85,AI85,AM85,AQ85,AU85,AY85,BC85,BG85,BK85,BO85,BS85,BW85,CA85),2)+LARGE(($L85,$M85,$N85,O85,S85,W85,AA85,AE85,AI85,AM85,AQ85,AU85,AY85,BC85,BG85,BK85,BO85,BS85,BW85,CA85),3)</f>
        <v>40</v>
      </c>
      <c r="I85" s="26">
        <f>LARGE(($L85,$M85,$N85,P85,T85,X85,AB85,AF85,AJ85,AN85,AR85,AV85,AZ85,BD85,BH85,BL85,BP85,BT85,BX85,CB85),1)+LARGE(($L85,$M85,$N85,P85,T85,X85,AB85,AF85,AJ85,AN85,AR85,AV85,AZ85,BD85,BH85,BL85,BP85,BT85,BX85,CB85),2)+LARGE(($L85,$M85,$N85,P85,T85,X85,AB85,AF85,AJ85,AN85,AR85,AV85,AZ85,BD85,BH85,BL85,BP85,BT85,BX85,CB85),3)</f>
        <v>21</v>
      </c>
      <c r="J85" s="26">
        <f>LARGE(($L85,$M85,$N85,Q85,U85,Y85,AC85,AG85,AK85,AO85,AS85,AW85,BA85,BE85,BI85,BM85,BQ85,BU85,BY85,CC85),1)+LARGE(($L85,$M85,$N85,Q85,U85,Y85,AC85,AG85,AK85,AO85,AS85,AW85,BA85,BE85,BI85,BM85,BQ85,BU85,BY85,CC85),2)+LARGE(($L85,$M85,$N85,Q85,U85,Y85,AC85,AG85,AK85,AO85,AS85,AW85,BA85,BE85,BI85,BM85,BQ85,BU85,BY85,CC85),3)</f>
        <v>5</v>
      </c>
      <c r="K85" s="82">
        <f>LARGE(($L85,$M85,$N85,R85,V85,Z85,AD85,AH85,AL85,AP85,AT85,AX85,BB85,BF85,BJ85,BN85,BR85,BV85,BZ85,CD85),1)+LARGE(($L85,$M85,$N85,R85,V85,Z85,AD85,AH85,AL85,AP85,AT85,AX85,BB85,BF85,BJ85,BN85,BR85,BV85,BZ85,CD85),2)+LARGE(($L85,$M85,$N85,R85,V85,Z85,AD85,AH85,AL85,AP85,AT85,AX85,BB85,BF85,BJ85,BN85,BR85,BV85,BZ85,CD85),3)</f>
        <v>8</v>
      </c>
      <c r="L85" s="31">
        <v>0</v>
      </c>
      <c r="M85" s="26">
        <v>0</v>
      </c>
      <c r="N85" s="25">
        <v>0</v>
      </c>
      <c r="O85" s="13"/>
      <c r="P85" s="23"/>
      <c r="Q85" s="23"/>
      <c r="R85" s="6"/>
      <c r="S85" s="156"/>
      <c r="T85" s="157"/>
      <c r="U85" s="157"/>
      <c r="V85" s="158"/>
      <c r="W85" s="13">
        <v>40</v>
      </c>
      <c r="X85" s="23">
        <v>21</v>
      </c>
      <c r="Y85" s="23">
        <v>5</v>
      </c>
      <c r="Z85" s="14">
        <v>8</v>
      </c>
      <c r="AA85" s="13"/>
      <c r="AB85" s="23"/>
      <c r="AC85" s="23"/>
      <c r="AD85" s="14"/>
      <c r="AE85" s="12"/>
      <c r="AF85" s="23"/>
      <c r="AG85" s="23"/>
      <c r="AH85" s="6"/>
      <c r="AI85" s="13"/>
      <c r="AJ85" s="23"/>
      <c r="AK85" s="23"/>
      <c r="AL85" s="14"/>
      <c r="AM85" s="15"/>
      <c r="AN85" s="10"/>
      <c r="AO85" s="10"/>
      <c r="AP85" s="16"/>
      <c r="AQ85" s="13"/>
      <c r="AR85" s="23"/>
      <c r="AS85" s="23"/>
      <c r="AT85" s="14"/>
      <c r="AU85" s="13"/>
      <c r="AV85" s="23"/>
      <c r="AW85" s="23"/>
      <c r="AX85" s="14"/>
      <c r="AY85" s="13"/>
      <c r="AZ85" s="23"/>
      <c r="BA85" s="23"/>
      <c r="BB85" s="14"/>
      <c r="BC85" s="13"/>
      <c r="BD85" s="23"/>
      <c r="BE85" s="23"/>
      <c r="BF85" s="14"/>
      <c r="BG85" s="13"/>
      <c r="BH85" s="23"/>
      <c r="BI85" s="23"/>
      <c r="BJ85" s="14"/>
      <c r="BK85" s="13"/>
      <c r="BL85" s="23"/>
      <c r="BM85" s="23"/>
      <c r="BN85" s="14"/>
      <c r="BO85" s="13"/>
      <c r="BP85" s="23"/>
      <c r="BQ85" s="23"/>
      <c r="BR85" s="14"/>
      <c r="BS85" s="13"/>
      <c r="BT85" s="23"/>
      <c r="BU85" s="23"/>
      <c r="BV85" s="14"/>
      <c r="BW85" s="13"/>
      <c r="BX85" s="23"/>
      <c r="BY85" s="23"/>
      <c r="BZ85" s="14"/>
      <c r="CA85" s="13"/>
      <c r="CB85" s="23"/>
      <c r="CC85" s="23"/>
      <c r="CD85" s="14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2"/>
      <c r="CW85" s="2"/>
      <c r="CX85" s="2"/>
      <c r="CY85" s="2"/>
      <c r="CZ85" s="2"/>
    </row>
    <row r="86" spans="1:104" s="1" customFormat="1" ht="15.95" customHeight="1" x14ac:dyDescent="0.25">
      <c r="A86" s="56">
        <f>RANK(F86,$F$57:$F$97,0)</f>
        <v>30</v>
      </c>
      <c r="B86" s="30" t="s">
        <v>45</v>
      </c>
      <c r="C86" s="142" t="s">
        <v>172</v>
      </c>
      <c r="D86" s="24" t="s">
        <v>46</v>
      </c>
      <c r="E86" s="26">
        <f>COUNTIF(O86:CD86,"&gt;-1")/4</f>
        <v>1</v>
      </c>
      <c r="F86" s="26">
        <f>IF(ISERR(H86),0,H86+I86+J86*10+K86*10)</f>
        <v>162</v>
      </c>
      <c r="G86" s="25">
        <f>IF(AND(F85&gt;0,F86&gt;0),F86-F85,"")</f>
        <v>-29</v>
      </c>
      <c r="H86" s="56">
        <f>LARGE(($L86,$M86,$N86,O86,S86,W86,AA86,AE86,AI86,AM86,AQ86,AU86,AY86,BC86,BG86,BK86,BO86,BS86,BW86,CA86),1)+LARGE(($L86,$M86,$N86,O86,S86,W86,AA86,AE86,AI86,AM86,AQ86,AU86,AY86,BC86,BG86,BK86,BO86,BS86,BW86,CA86),2)+LARGE(($L86,$M86,$N86,O86,S86,W86,AA86,AE86,AI86,AM86,AQ86,AU86,AY86,BC86,BG86,BK86,BO86,BS86,BW86,CA86),3)</f>
        <v>51</v>
      </c>
      <c r="I86" s="26">
        <f>LARGE(($L86,$M86,$N86,P86,T86,X86,AB86,AF86,AJ86,AN86,AR86,AV86,AZ86,BD86,BH86,BL86,BP86,BT86,BX86,CB86),1)+LARGE(($L86,$M86,$N86,P86,T86,X86,AB86,AF86,AJ86,AN86,AR86,AV86,AZ86,BD86,BH86,BL86,BP86,BT86,BX86,CB86),2)+LARGE(($L86,$M86,$N86,P86,T86,X86,AB86,AF86,AJ86,AN86,AR86,AV86,AZ86,BD86,BH86,BL86,BP86,BT86,BX86,CB86),3)</f>
        <v>11</v>
      </c>
      <c r="J86" s="26">
        <f>LARGE(($L86,$M86,$N86,Q86,U86,Y86,AC86,AG86,AK86,AO86,AS86,AW86,BA86,BE86,BI86,BM86,BQ86,BU86,BY86,CC86),1)+LARGE(($L86,$M86,$N86,Q86,U86,Y86,AC86,AG86,AK86,AO86,AS86,AW86,BA86,BE86,BI86,BM86,BQ86,BU86,BY86,CC86),2)+LARGE(($L86,$M86,$N86,Q86,U86,Y86,AC86,AG86,AK86,AO86,AS86,AW86,BA86,BE86,BI86,BM86,BQ86,BU86,BY86,CC86),3)</f>
        <v>5</v>
      </c>
      <c r="K86" s="82">
        <f>LARGE(($L86,$M86,$N86,R86,V86,Z86,AD86,AH86,AL86,AP86,AT86,AX86,BB86,BF86,BJ86,BN86,BR86,BV86,BZ86,CD86),1)+LARGE(($L86,$M86,$N86,R86,V86,Z86,AD86,AH86,AL86,AP86,AT86,AX86,BB86,BF86,BJ86,BN86,BR86,BV86,BZ86,CD86),2)+LARGE(($L86,$M86,$N86,R86,V86,Z86,AD86,AH86,AL86,AP86,AT86,AX86,BB86,BF86,BJ86,BN86,BR86,BV86,BZ86,CD86),3)</f>
        <v>5</v>
      </c>
      <c r="L86" s="31">
        <v>0</v>
      </c>
      <c r="M86" s="26">
        <v>0</v>
      </c>
      <c r="N86" s="25">
        <v>0</v>
      </c>
      <c r="O86" s="13">
        <v>51</v>
      </c>
      <c r="P86" s="23">
        <v>11</v>
      </c>
      <c r="Q86" s="23">
        <v>5</v>
      </c>
      <c r="R86" s="6">
        <v>5</v>
      </c>
      <c r="S86" s="156"/>
      <c r="T86" s="157"/>
      <c r="U86" s="157"/>
      <c r="V86" s="158"/>
      <c r="W86" s="13"/>
      <c r="X86" s="23"/>
      <c r="Y86" s="23"/>
      <c r="Z86" s="14"/>
      <c r="AA86" s="13"/>
      <c r="AB86" s="23"/>
      <c r="AC86" s="23"/>
      <c r="AD86" s="14"/>
      <c r="AE86" s="12"/>
      <c r="AF86" s="23"/>
      <c r="AG86" s="23"/>
      <c r="AH86" s="6"/>
      <c r="AI86" s="13"/>
      <c r="AJ86" s="23"/>
      <c r="AK86" s="23"/>
      <c r="AL86" s="14"/>
      <c r="AM86" s="15"/>
      <c r="AN86" s="10"/>
      <c r="AO86" s="10"/>
      <c r="AP86" s="16"/>
      <c r="AQ86" s="13"/>
      <c r="AR86" s="23"/>
      <c r="AS86" s="23"/>
      <c r="AT86" s="14"/>
      <c r="AU86" s="13"/>
      <c r="AV86" s="23"/>
      <c r="AW86" s="23"/>
      <c r="AX86" s="14"/>
      <c r="AY86" s="13"/>
      <c r="AZ86" s="23"/>
      <c r="BA86" s="23"/>
      <c r="BB86" s="14"/>
      <c r="BC86" s="13"/>
      <c r="BD86" s="23"/>
      <c r="BE86" s="23"/>
      <c r="BF86" s="14"/>
      <c r="BG86" s="13"/>
      <c r="BH86" s="23"/>
      <c r="BI86" s="23"/>
      <c r="BJ86" s="14"/>
      <c r="BK86" s="13"/>
      <c r="BL86" s="23"/>
      <c r="BM86" s="23"/>
      <c r="BN86" s="14"/>
      <c r="BO86" s="13"/>
      <c r="BP86" s="23"/>
      <c r="BQ86" s="23"/>
      <c r="BR86" s="14"/>
      <c r="BS86" s="13"/>
      <c r="BT86" s="23"/>
      <c r="BU86" s="23"/>
      <c r="BV86" s="14"/>
      <c r="BW86" s="13"/>
      <c r="BX86" s="23"/>
      <c r="BY86" s="23"/>
      <c r="BZ86" s="14"/>
      <c r="CA86" s="13"/>
      <c r="CB86" s="23"/>
      <c r="CC86" s="23"/>
      <c r="CD86" s="14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2"/>
      <c r="CW86" s="2"/>
      <c r="CX86" s="2"/>
      <c r="CY86" s="2"/>
      <c r="CZ86" s="2"/>
    </row>
    <row r="87" spans="1:104" s="1" customFormat="1" ht="15.95" customHeight="1" x14ac:dyDescent="0.25">
      <c r="A87" s="56">
        <f>RANK(F87,$F$57:$F$97,0)</f>
        <v>31</v>
      </c>
      <c r="B87" s="34" t="s">
        <v>296</v>
      </c>
      <c r="C87" s="134" t="s">
        <v>297</v>
      </c>
      <c r="D87" s="24"/>
      <c r="E87" s="26">
        <f>COUNTIF(O87:CD87,"&gt;-1")/4</f>
        <v>1</v>
      </c>
      <c r="F87" s="26">
        <f>IF(ISERR(H87),0,H87+I87+J87*10+K87*10)</f>
        <v>157</v>
      </c>
      <c r="G87" s="25">
        <f>IF(AND(F86&gt;0,F87&gt;0),F87-F86,"")</f>
        <v>-5</v>
      </c>
      <c r="H87" s="56">
        <f>LARGE(($L87,$M87,$N87,O87,S87,W87,AA87,AE87,AI87,AM87,AQ87,AU87,AY87,BC87,BG87,BK87,BO87,BS87,BW87,CA87),1)+LARGE(($L87,$M87,$N87,O87,S87,W87,AA87,AE87,AI87,AM87,AQ87,AU87,AY87,BC87,BG87,BK87,BO87,BS87,BW87,CA87),2)+LARGE(($L87,$M87,$N87,O87,S87,W87,AA87,AE87,AI87,AM87,AQ87,AU87,AY87,BC87,BG87,BK87,BO87,BS87,BW87,CA87),3)</f>
        <v>38</v>
      </c>
      <c r="I87" s="26">
        <f>LARGE(($L87,$M87,$N87,P87,T87,X87,AB87,AF87,AJ87,AN87,AR87,AV87,AZ87,BD87,BH87,BL87,BP87,BT87,BX87,CB87),1)+LARGE(($L87,$M87,$N87,P87,T87,X87,AB87,AF87,AJ87,AN87,AR87,AV87,AZ87,BD87,BH87,BL87,BP87,BT87,BX87,CB87),2)+LARGE(($L87,$M87,$N87,P87,T87,X87,AB87,AF87,AJ87,AN87,AR87,AV87,AZ87,BD87,BH87,BL87,BP87,BT87,BX87,CB87),3)</f>
        <v>9</v>
      </c>
      <c r="J87" s="26">
        <f>LARGE(($L87,$M87,$N87,Q87,U87,Y87,AC87,AG87,AK87,AO87,AS87,AW87,BA87,BE87,BI87,BM87,BQ87,BU87,BY87,CC87),1)+LARGE(($L87,$M87,$N87,Q87,U87,Y87,AC87,AG87,AK87,AO87,AS87,AW87,BA87,BE87,BI87,BM87,BQ87,BU87,BY87,CC87),2)+LARGE(($L87,$M87,$N87,Q87,U87,Y87,AC87,AG87,AK87,AO87,AS87,AW87,BA87,BE87,BI87,BM87,BQ87,BU87,BY87,CC87),3)</f>
        <v>5</v>
      </c>
      <c r="K87" s="82">
        <f>LARGE(($L87,$M87,$N87,R87,V87,Z87,AD87,AH87,AL87,AP87,AT87,AX87,BB87,BF87,BJ87,BN87,BR87,BV87,BZ87,CD87),1)+LARGE(($L87,$M87,$N87,R87,V87,Z87,AD87,AH87,AL87,AP87,AT87,AX87,BB87,BF87,BJ87,BN87,BR87,BV87,BZ87,CD87),2)+LARGE(($L87,$M87,$N87,R87,V87,Z87,AD87,AH87,AL87,AP87,AT87,AX87,BB87,BF87,BJ87,BN87,BR87,BV87,BZ87,CD87),3)</f>
        <v>6</v>
      </c>
      <c r="L87" s="31">
        <v>0</v>
      </c>
      <c r="M87" s="26">
        <v>0</v>
      </c>
      <c r="N87" s="25">
        <v>0</v>
      </c>
      <c r="O87" s="13"/>
      <c r="P87" s="23"/>
      <c r="Q87" s="23"/>
      <c r="R87" s="6"/>
      <c r="S87" s="156"/>
      <c r="T87" s="157"/>
      <c r="U87" s="157"/>
      <c r="V87" s="158"/>
      <c r="W87" s="13">
        <v>38</v>
      </c>
      <c r="X87" s="23">
        <v>9</v>
      </c>
      <c r="Y87" s="23">
        <v>5</v>
      </c>
      <c r="Z87" s="14">
        <v>6</v>
      </c>
      <c r="AA87" s="13"/>
      <c r="AB87" s="23"/>
      <c r="AC87" s="23"/>
      <c r="AD87" s="14"/>
      <c r="AE87" s="12"/>
      <c r="AF87" s="23"/>
      <c r="AG87" s="23"/>
      <c r="AH87" s="6"/>
      <c r="AI87" s="13"/>
      <c r="AJ87" s="23"/>
      <c r="AK87" s="23"/>
      <c r="AL87" s="14"/>
      <c r="AM87" s="15"/>
      <c r="AN87" s="10"/>
      <c r="AO87" s="10"/>
      <c r="AP87" s="16"/>
      <c r="AQ87" s="13"/>
      <c r="AR87" s="23"/>
      <c r="AS87" s="23"/>
      <c r="AT87" s="14"/>
      <c r="AU87" s="13"/>
      <c r="AV87" s="23"/>
      <c r="AW87" s="23"/>
      <c r="AX87" s="14"/>
      <c r="AY87" s="13"/>
      <c r="AZ87" s="23"/>
      <c r="BA87" s="23"/>
      <c r="BB87" s="14"/>
      <c r="BC87" s="13"/>
      <c r="BD87" s="23"/>
      <c r="BE87" s="23"/>
      <c r="BF87" s="14"/>
      <c r="BG87" s="13"/>
      <c r="BH87" s="23"/>
      <c r="BI87" s="23"/>
      <c r="BJ87" s="14"/>
      <c r="BK87" s="13"/>
      <c r="BL87" s="23"/>
      <c r="BM87" s="23"/>
      <c r="BN87" s="14"/>
      <c r="BO87" s="13"/>
      <c r="BP87" s="23"/>
      <c r="BQ87" s="23"/>
      <c r="BR87" s="14"/>
      <c r="BS87" s="13"/>
      <c r="BT87" s="23"/>
      <c r="BU87" s="23"/>
      <c r="BV87" s="14"/>
      <c r="BW87" s="13"/>
      <c r="BX87" s="23"/>
      <c r="BY87" s="23"/>
      <c r="BZ87" s="14"/>
      <c r="CA87" s="13"/>
      <c r="CB87" s="23"/>
      <c r="CC87" s="23"/>
      <c r="CD87" s="14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2"/>
      <c r="CW87" s="2"/>
      <c r="CX87" s="2"/>
      <c r="CY87" s="2"/>
      <c r="CZ87" s="2"/>
    </row>
    <row r="88" spans="1:104" s="1" customFormat="1" ht="15.95" customHeight="1" x14ac:dyDescent="0.25">
      <c r="A88" s="56">
        <f>RANK(F88,$F$57:$F$97,0)</f>
        <v>32</v>
      </c>
      <c r="B88" s="34" t="s">
        <v>48</v>
      </c>
      <c r="C88" s="134" t="s">
        <v>186</v>
      </c>
      <c r="D88" s="24"/>
      <c r="E88" s="26">
        <f>COUNTIF(O88:CD88,"&gt;-1")/4</f>
        <v>1</v>
      </c>
      <c r="F88" s="26">
        <f>IF(ISERR(H88),0,H88+I88+J88*10+K88*10)</f>
        <v>111</v>
      </c>
      <c r="G88" s="25">
        <f>IF(AND(F87&gt;0,F88&gt;0),F88-F87,"")</f>
        <v>-46</v>
      </c>
      <c r="H88" s="56">
        <f>LARGE(($L88,$M88,$N88,O88,S88,W88,AA88,AE88,AI88,AM88,AQ88,AU88,AY88,BC88,BG88,BK88,BO88,BS88,BW88,CA88),1)+LARGE(($L88,$M88,$N88,O88,S88,W88,AA88,AE88,AI88,AM88,AQ88,AU88,AY88,BC88,BG88,BK88,BO88,BS88,BW88,CA88),2)+LARGE(($L88,$M88,$N88,O88,S88,W88,AA88,AE88,AI88,AM88,AQ88,AU88,AY88,BC88,BG88,BK88,BO88,BS88,BW88,CA88),3)</f>
        <v>20</v>
      </c>
      <c r="I88" s="26">
        <f>LARGE(($L88,$M88,$N88,P88,T88,X88,AB88,AF88,AJ88,AN88,AR88,AV88,AZ88,BD88,BH88,BL88,BP88,BT88,BX88,CB88),1)+LARGE(($L88,$M88,$N88,P88,T88,X88,AB88,AF88,AJ88,AN88,AR88,AV88,AZ88,BD88,BH88,BL88,BP88,BT88,BX88,CB88),2)+LARGE(($L88,$M88,$N88,P88,T88,X88,AB88,AF88,AJ88,AN88,AR88,AV88,AZ88,BD88,BH88,BL88,BP88,BT88,BX88,CB88),3)</f>
        <v>11</v>
      </c>
      <c r="J88" s="26">
        <f>LARGE(($L88,$M88,$N88,Q88,U88,Y88,AC88,AG88,AK88,AO88,AS88,AW88,BA88,BE88,BI88,BM88,BQ88,BU88,BY88,CC88),1)+LARGE(($L88,$M88,$N88,Q88,U88,Y88,AC88,AG88,AK88,AO88,AS88,AW88,BA88,BE88,BI88,BM88,BQ88,BU88,BY88,CC88),2)+LARGE(($L88,$M88,$N88,Q88,U88,Y88,AC88,AG88,AK88,AO88,AS88,AW88,BA88,BE88,BI88,BM88,BQ88,BU88,BY88,CC88),3)</f>
        <v>3</v>
      </c>
      <c r="K88" s="82">
        <f>LARGE(($L88,$M88,$N88,R88,V88,Z88,AD88,AH88,AL88,AP88,AT88,AX88,BB88,BF88,BJ88,BN88,BR88,BV88,BZ88,CD88),1)+LARGE(($L88,$M88,$N88,R88,V88,Z88,AD88,AH88,AL88,AP88,AT88,AX88,BB88,BF88,BJ88,BN88,BR88,BV88,BZ88,CD88),2)+LARGE(($L88,$M88,$N88,R88,V88,Z88,AD88,AH88,AL88,AP88,AT88,AX88,BB88,BF88,BJ88,BN88,BR88,BV88,BZ88,CD88),3)</f>
        <v>5</v>
      </c>
      <c r="L88" s="31">
        <v>0</v>
      </c>
      <c r="M88" s="26">
        <v>0</v>
      </c>
      <c r="N88" s="25">
        <v>0</v>
      </c>
      <c r="O88" s="13"/>
      <c r="P88" s="23"/>
      <c r="Q88" s="23"/>
      <c r="R88" s="6"/>
      <c r="S88" s="156"/>
      <c r="T88" s="157"/>
      <c r="U88" s="157"/>
      <c r="V88" s="158"/>
      <c r="W88" s="13"/>
      <c r="X88" s="23"/>
      <c r="Y88" s="23"/>
      <c r="Z88" s="14"/>
      <c r="AA88" s="13"/>
      <c r="AB88" s="23"/>
      <c r="AC88" s="23"/>
      <c r="AD88" s="14"/>
      <c r="AE88" s="12"/>
      <c r="AF88" s="23"/>
      <c r="AG88" s="23"/>
      <c r="AH88" s="6"/>
      <c r="AI88" s="13"/>
      <c r="AJ88" s="23"/>
      <c r="AK88" s="23"/>
      <c r="AL88" s="14"/>
      <c r="AM88" s="15"/>
      <c r="AN88" s="10"/>
      <c r="AO88" s="10"/>
      <c r="AP88" s="16"/>
      <c r="AQ88" s="13"/>
      <c r="AR88" s="23"/>
      <c r="AS88" s="23"/>
      <c r="AT88" s="14"/>
      <c r="AU88" s="13"/>
      <c r="AV88" s="23"/>
      <c r="AW88" s="23"/>
      <c r="AX88" s="14"/>
      <c r="AY88" s="13"/>
      <c r="AZ88" s="23"/>
      <c r="BA88" s="23"/>
      <c r="BB88" s="14"/>
      <c r="BC88" s="13">
        <v>20</v>
      </c>
      <c r="BD88" s="23">
        <v>11</v>
      </c>
      <c r="BE88" s="23">
        <v>3</v>
      </c>
      <c r="BF88" s="14">
        <v>5</v>
      </c>
      <c r="BG88" s="13"/>
      <c r="BH88" s="23"/>
      <c r="BI88" s="23"/>
      <c r="BJ88" s="14"/>
      <c r="BK88" s="13"/>
      <c r="BL88" s="23"/>
      <c r="BM88" s="23"/>
      <c r="BN88" s="14"/>
      <c r="BO88" s="13"/>
      <c r="BP88" s="23"/>
      <c r="BQ88" s="23"/>
      <c r="BR88" s="14"/>
      <c r="BS88" s="13"/>
      <c r="BT88" s="23"/>
      <c r="BU88" s="23"/>
      <c r="BV88" s="14"/>
      <c r="BW88" s="13"/>
      <c r="BX88" s="23"/>
      <c r="BY88" s="23"/>
      <c r="BZ88" s="14"/>
      <c r="CA88" s="13"/>
      <c r="CB88" s="23"/>
      <c r="CC88" s="23"/>
      <c r="CD88" s="14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2"/>
      <c r="CW88" s="2"/>
      <c r="CX88" s="2"/>
      <c r="CY88" s="2"/>
      <c r="CZ88" s="2"/>
    </row>
    <row r="89" spans="1:104" s="18" customFormat="1" ht="15.95" customHeight="1" x14ac:dyDescent="0.25">
      <c r="A89" s="56">
        <f>RANK(F89,$F$57:$F$97,0)</f>
        <v>33</v>
      </c>
      <c r="B89" s="34" t="s">
        <v>301</v>
      </c>
      <c r="C89" s="134" t="s">
        <v>300</v>
      </c>
      <c r="D89" s="24"/>
      <c r="E89" s="26">
        <f>COUNTIF(O89:CD89,"&gt;-1")/4</f>
        <v>1</v>
      </c>
      <c r="F89" s="26">
        <f>IF(ISERR(H89),0,H89+I89+J89*10+K89*10)</f>
        <v>88</v>
      </c>
      <c r="G89" s="25">
        <f>IF(AND(F88&gt;0,F89&gt;0),F89-F88,"")</f>
        <v>-23</v>
      </c>
      <c r="H89" s="56">
        <f>LARGE(($L89,$M89,$N89,O89,S89,W89,AA89,AE89,AI89,AM89,AQ89,AU89,AY89,BC89,BG89,BK89,BO89,BS89,BW89,CA89),1)+LARGE(($L89,$M89,$N89,O89,S89,W89,AA89,AE89,AI89,AM89,AQ89,AU89,AY89,BC89,BG89,BK89,BO89,BS89,BW89,CA89),2)+LARGE(($L89,$M89,$N89,O89,S89,W89,AA89,AE89,AI89,AM89,AQ89,AU89,AY89,BC89,BG89,BK89,BO89,BS89,BW89,CA89),3)</f>
        <v>14</v>
      </c>
      <c r="I89" s="26">
        <f>LARGE(($L89,$M89,$N89,P89,T89,X89,AB89,AF89,AJ89,AN89,AR89,AV89,AZ89,BD89,BH89,BL89,BP89,BT89,BX89,CB89),1)+LARGE(($L89,$M89,$N89,P89,T89,X89,AB89,AF89,AJ89,AN89,AR89,AV89,AZ89,BD89,BH89,BL89,BP89,BT89,BX89,CB89),2)+LARGE(($L89,$M89,$N89,P89,T89,X89,AB89,AF89,AJ89,AN89,AR89,AV89,AZ89,BD89,BH89,BL89,BP89,BT89,BX89,CB89),3)</f>
        <v>4</v>
      </c>
      <c r="J89" s="26">
        <f>LARGE(($L89,$M89,$N89,Q89,U89,Y89,AC89,AG89,AK89,AO89,AS89,AW89,BA89,BE89,BI89,BM89,BQ89,BU89,BY89,CC89),1)+LARGE(($L89,$M89,$N89,Q89,U89,Y89,AC89,AG89,AK89,AO89,AS89,AW89,BA89,BE89,BI89,BM89,BQ89,BU89,BY89,CC89),2)+LARGE(($L89,$M89,$N89,Q89,U89,Y89,AC89,AG89,AK89,AO89,AS89,AW89,BA89,BE89,BI89,BM89,BQ89,BU89,BY89,CC89),3)</f>
        <v>2</v>
      </c>
      <c r="K89" s="82">
        <f>LARGE(($L89,$M89,$N89,R89,V89,Z89,AD89,AH89,AL89,AP89,AT89,AX89,BB89,BF89,BJ89,BN89,BR89,BV89,BZ89,CD89),1)+LARGE(($L89,$M89,$N89,R89,V89,Z89,AD89,AH89,AL89,AP89,AT89,AX89,BB89,BF89,BJ89,BN89,BR89,BV89,BZ89,CD89),2)+LARGE(($L89,$M89,$N89,R89,V89,Z89,AD89,AH89,AL89,AP89,AT89,AX89,BB89,BF89,BJ89,BN89,BR89,BV89,BZ89,CD89),3)</f>
        <v>5</v>
      </c>
      <c r="L89" s="31">
        <v>0</v>
      </c>
      <c r="M89" s="26">
        <v>0</v>
      </c>
      <c r="N89" s="25">
        <v>0</v>
      </c>
      <c r="O89" s="13"/>
      <c r="P89" s="23"/>
      <c r="Q89" s="23"/>
      <c r="R89" s="6"/>
      <c r="S89" s="156"/>
      <c r="T89" s="157"/>
      <c r="U89" s="157"/>
      <c r="V89" s="158"/>
      <c r="W89" s="13"/>
      <c r="X89" s="23"/>
      <c r="Y89" s="23"/>
      <c r="Z89" s="14"/>
      <c r="AA89" s="13"/>
      <c r="AB89" s="23"/>
      <c r="AC89" s="23"/>
      <c r="AD89" s="14"/>
      <c r="AE89" s="12"/>
      <c r="AF89" s="23"/>
      <c r="AG89" s="23"/>
      <c r="AH89" s="6"/>
      <c r="AI89" s="13"/>
      <c r="AJ89" s="23"/>
      <c r="AK89" s="23"/>
      <c r="AL89" s="14"/>
      <c r="AM89" s="15"/>
      <c r="AN89" s="10"/>
      <c r="AO89" s="10"/>
      <c r="AP89" s="16"/>
      <c r="AQ89" s="13"/>
      <c r="AR89" s="23"/>
      <c r="AS89" s="23"/>
      <c r="AT89" s="14"/>
      <c r="AU89" s="13"/>
      <c r="AV89" s="23"/>
      <c r="AW89" s="23"/>
      <c r="AX89" s="14"/>
      <c r="AY89" s="13">
        <v>14</v>
      </c>
      <c r="AZ89" s="23">
        <v>4</v>
      </c>
      <c r="BA89" s="23">
        <v>2</v>
      </c>
      <c r="BB89" s="14">
        <v>5</v>
      </c>
      <c r="BC89" s="13"/>
      <c r="BD89" s="23"/>
      <c r="BE89" s="23"/>
      <c r="BF89" s="14"/>
      <c r="BG89" s="13"/>
      <c r="BH89" s="23"/>
      <c r="BI89" s="23"/>
      <c r="BJ89" s="14"/>
      <c r="BK89" s="13"/>
      <c r="BL89" s="23"/>
      <c r="BM89" s="23"/>
      <c r="BN89" s="14"/>
      <c r="BO89" s="13"/>
      <c r="BP89" s="23"/>
      <c r="BQ89" s="23"/>
      <c r="BR89" s="14"/>
      <c r="BS89" s="13"/>
      <c r="BT89" s="23"/>
      <c r="BU89" s="23"/>
      <c r="BV89" s="14"/>
      <c r="BW89" s="13"/>
      <c r="BX89" s="23"/>
      <c r="BY89" s="23"/>
      <c r="BZ89" s="14"/>
      <c r="CA89" s="13"/>
      <c r="CB89" s="23"/>
      <c r="CC89" s="23"/>
      <c r="CD89" s="14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7"/>
      <c r="CW89" s="17"/>
      <c r="CX89" s="17"/>
      <c r="CY89" s="17"/>
      <c r="CZ89" s="17"/>
    </row>
    <row r="90" spans="1:104" s="1" customFormat="1" ht="15.95" customHeight="1" x14ac:dyDescent="0.25">
      <c r="A90" s="56">
        <f>RANK(F90,$F$57:$F$97,0)</f>
        <v>34</v>
      </c>
      <c r="B90" s="34" t="s">
        <v>67</v>
      </c>
      <c r="C90" s="134" t="s">
        <v>151</v>
      </c>
      <c r="D90" s="24" t="s">
        <v>68</v>
      </c>
      <c r="E90" s="26">
        <f>COUNTIF(O90:CD90,"&gt;-1")/4</f>
        <v>0</v>
      </c>
      <c r="F90" s="26">
        <f>IF(ISERR(H90),0,H90+I90+J90*10+K90*10)</f>
        <v>0</v>
      </c>
      <c r="G90" s="25" t="str">
        <f>IF(AND(F89&gt;0,F90&gt;0),F90-F89,"")</f>
        <v/>
      </c>
      <c r="H90" s="56">
        <f>LARGE(($L90,$M90,$N90,O90,S90,W90,AA90,AE90,AI90,AM90,AQ90,AU90,AY90,BC90,BG90,BK90,BO90,BS90,BW90,CA90),1)+LARGE(($L90,$M90,$N90,O90,S90,W90,AA90,AE90,AI90,AM90,AQ90,AU90,AY90,BC90,BG90,BK90,BO90,BS90,BW90,CA90),2)+LARGE(($L90,$M90,$N90,O90,S90,W90,AA90,AE90,AI90,AM90,AQ90,AU90,AY90,BC90,BG90,BK90,BO90,BS90,BW90,CA90),3)</f>
        <v>0</v>
      </c>
      <c r="I90" s="26">
        <f>LARGE(($L90,$M90,$N90,P90,T90,X90,AB90,AF90,AJ90,AN90,AR90,AV90,AZ90,BD90,BH90,BL90,BP90,BT90,BX90,CB90),1)+LARGE(($L90,$M90,$N90,P90,T90,X90,AB90,AF90,AJ90,AN90,AR90,AV90,AZ90,BD90,BH90,BL90,BP90,BT90,BX90,CB90),2)+LARGE(($L90,$M90,$N90,P90,T90,X90,AB90,AF90,AJ90,AN90,AR90,AV90,AZ90,BD90,BH90,BL90,BP90,BT90,BX90,CB90),3)</f>
        <v>0</v>
      </c>
      <c r="J90" s="26">
        <f>LARGE(($L90,$M90,$N90,Q90,U90,Y90,AC90,AG90,AK90,AO90,AS90,AW90,BA90,BE90,BI90,BM90,BQ90,BU90,BY90,CC90),1)+LARGE(($L90,$M90,$N90,Q90,U90,Y90,AC90,AG90,AK90,AO90,AS90,AW90,BA90,BE90,BI90,BM90,BQ90,BU90,BY90,CC90),2)+LARGE(($L90,$M90,$N90,Q90,U90,Y90,AC90,AG90,AK90,AO90,AS90,AW90,BA90,BE90,BI90,BM90,BQ90,BU90,BY90,CC90),3)</f>
        <v>0</v>
      </c>
      <c r="K90" s="82">
        <f>LARGE(($L90,$M90,$N90,R90,V90,Z90,AD90,AH90,AL90,AP90,AT90,AX90,BB90,BF90,BJ90,BN90,BR90,BV90,BZ90,CD90),1)+LARGE(($L90,$M90,$N90,R90,V90,Z90,AD90,AH90,AL90,AP90,AT90,AX90,BB90,BF90,BJ90,BN90,BR90,BV90,BZ90,CD90),2)+LARGE(($L90,$M90,$N90,R90,V90,Z90,AD90,AH90,AL90,AP90,AT90,AX90,BB90,BF90,BJ90,BN90,BR90,BV90,BZ90,CD90),3)</f>
        <v>0</v>
      </c>
      <c r="L90" s="31">
        <v>0</v>
      </c>
      <c r="M90" s="26">
        <v>0</v>
      </c>
      <c r="N90" s="25">
        <v>0</v>
      </c>
      <c r="O90" s="13"/>
      <c r="P90" s="23"/>
      <c r="Q90" s="23"/>
      <c r="R90" s="6"/>
      <c r="S90" s="156"/>
      <c r="T90" s="157"/>
      <c r="U90" s="157"/>
      <c r="V90" s="158"/>
      <c r="W90" s="13"/>
      <c r="X90" s="23"/>
      <c r="Y90" s="23"/>
      <c r="Z90" s="14"/>
      <c r="AA90" s="13"/>
      <c r="AB90" s="23"/>
      <c r="AC90" s="23"/>
      <c r="AD90" s="14"/>
      <c r="AE90" s="12"/>
      <c r="AF90" s="23"/>
      <c r="AG90" s="23"/>
      <c r="AH90" s="6"/>
      <c r="AI90" s="13"/>
      <c r="AJ90" s="23"/>
      <c r="AK90" s="23"/>
      <c r="AL90" s="14"/>
      <c r="AM90" s="15"/>
      <c r="AN90" s="10"/>
      <c r="AO90" s="10"/>
      <c r="AP90" s="16"/>
      <c r="AQ90" s="13"/>
      <c r="AR90" s="23"/>
      <c r="AS90" s="23"/>
      <c r="AT90" s="14"/>
      <c r="AU90" s="13"/>
      <c r="AV90" s="23"/>
      <c r="AW90" s="23"/>
      <c r="AX90" s="14"/>
      <c r="AY90" s="13"/>
      <c r="AZ90" s="23"/>
      <c r="BA90" s="23"/>
      <c r="BB90" s="14"/>
      <c r="BC90" s="13"/>
      <c r="BD90" s="23"/>
      <c r="BE90" s="23"/>
      <c r="BF90" s="14"/>
      <c r="BG90" s="13"/>
      <c r="BH90" s="23"/>
      <c r="BI90" s="23"/>
      <c r="BJ90" s="14"/>
      <c r="BK90" s="13"/>
      <c r="BL90" s="23"/>
      <c r="BM90" s="23"/>
      <c r="BN90" s="14"/>
      <c r="BO90" s="13"/>
      <c r="BP90" s="23"/>
      <c r="BQ90" s="23"/>
      <c r="BR90" s="14"/>
      <c r="BS90" s="13"/>
      <c r="BT90" s="23"/>
      <c r="BU90" s="23"/>
      <c r="BV90" s="14"/>
      <c r="BW90" s="13"/>
      <c r="BX90" s="23"/>
      <c r="BY90" s="23"/>
      <c r="BZ90" s="14"/>
      <c r="CA90" s="13"/>
      <c r="CB90" s="23"/>
      <c r="CC90" s="23"/>
      <c r="CD90" s="14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2"/>
      <c r="CW90" s="2"/>
      <c r="CX90" s="2"/>
      <c r="CY90" s="2"/>
      <c r="CZ90" s="2"/>
    </row>
    <row r="91" spans="1:104" s="18" customFormat="1" ht="15.95" customHeight="1" x14ac:dyDescent="0.25">
      <c r="A91" s="56">
        <f>RANK(F91,$F$57:$F$97,0)</f>
        <v>34</v>
      </c>
      <c r="B91" s="36" t="s">
        <v>306</v>
      </c>
      <c r="C91" s="141" t="s">
        <v>307</v>
      </c>
      <c r="D91" s="24"/>
      <c r="E91" s="26">
        <f>COUNTIF(O91:CD91,"&gt;-1")/4</f>
        <v>0</v>
      </c>
      <c r="F91" s="26">
        <f>IF(ISERR(H91),0,H91+I91+J91*10+K91*10)</f>
        <v>0</v>
      </c>
      <c r="G91" s="25" t="str">
        <f>IF(AND(F90&gt;0,F91&gt;0),F91-F90,"")</f>
        <v/>
      </c>
      <c r="H91" s="56">
        <f>LARGE(($L91,$M91,$N91,O91,S91,W91,AA91,AE91,AI91,AM91,AQ91,AU91,AY91,BC91,BG91,BK91,BO91,BS91,BW91,CA91),1)+LARGE(($L91,$M91,$N91,O91,S91,W91,AA91,AE91,AI91,AM91,AQ91,AU91,AY91,BC91,BG91,BK91,BO91,BS91,BW91,CA91),2)+LARGE(($L91,$M91,$N91,O91,S91,W91,AA91,AE91,AI91,AM91,AQ91,AU91,AY91,BC91,BG91,BK91,BO91,BS91,BW91,CA91),3)</f>
        <v>0</v>
      </c>
      <c r="I91" s="26">
        <f>LARGE(($L91,$M91,$N91,P91,T91,X91,AB91,AF91,AJ91,AN91,AR91,AV91,AZ91,BD91,BH91,BL91,BP91,BT91,BX91,CB91),1)+LARGE(($L91,$M91,$N91,P91,T91,X91,AB91,AF91,AJ91,AN91,AR91,AV91,AZ91,BD91,BH91,BL91,BP91,BT91,BX91,CB91),2)+LARGE(($L91,$M91,$N91,P91,T91,X91,AB91,AF91,AJ91,AN91,AR91,AV91,AZ91,BD91,BH91,BL91,BP91,BT91,BX91,CB91),3)</f>
        <v>0</v>
      </c>
      <c r="J91" s="26">
        <f>LARGE(($L91,$M91,$N91,Q91,U91,Y91,AC91,AG91,AK91,AO91,AS91,AW91,BA91,BE91,BI91,BM91,BQ91,BU91,BY91,CC91),1)+LARGE(($L91,$M91,$N91,Q91,U91,Y91,AC91,AG91,AK91,AO91,AS91,AW91,BA91,BE91,BI91,BM91,BQ91,BU91,BY91,CC91),2)+LARGE(($L91,$M91,$N91,Q91,U91,Y91,AC91,AG91,AK91,AO91,AS91,AW91,BA91,BE91,BI91,BM91,BQ91,BU91,BY91,CC91),3)</f>
        <v>0</v>
      </c>
      <c r="K91" s="82">
        <f>LARGE(($L91,$M91,$N91,R91,V91,Z91,AD91,AH91,AL91,AP91,AT91,AX91,BB91,BF91,BJ91,BN91,BR91,BV91,BZ91,CD91),1)+LARGE(($L91,$M91,$N91,R91,V91,Z91,AD91,AH91,AL91,AP91,AT91,AX91,BB91,BF91,BJ91,BN91,BR91,BV91,BZ91,CD91),2)+LARGE(($L91,$M91,$N91,R91,V91,Z91,AD91,AH91,AL91,AP91,AT91,AX91,BB91,BF91,BJ91,BN91,BR91,BV91,BZ91,CD91),3)</f>
        <v>0</v>
      </c>
      <c r="L91" s="31">
        <v>0</v>
      </c>
      <c r="M91" s="26">
        <v>0</v>
      </c>
      <c r="N91" s="25">
        <v>0</v>
      </c>
      <c r="O91" s="13"/>
      <c r="P91" s="23"/>
      <c r="Q91" s="23"/>
      <c r="R91" s="6"/>
      <c r="S91" s="156"/>
      <c r="T91" s="157"/>
      <c r="U91" s="157"/>
      <c r="V91" s="158"/>
      <c r="W91" s="13"/>
      <c r="X91" s="23"/>
      <c r="Y91" s="23"/>
      <c r="Z91" s="14"/>
      <c r="AA91" s="13"/>
      <c r="AB91" s="23"/>
      <c r="AC91" s="23"/>
      <c r="AD91" s="14"/>
      <c r="AE91" s="12"/>
      <c r="AF91" s="23"/>
      <c r="AG91" s="23"/>
      <c r="AH91" s="6"/>
      <c r="AI91" s="13"/>
      <c r="AJ91" s="23"/>
      <c r="AK91" s="23"/>
      <c r="AL91" s="14"/>
      <c r="AM91" s="15"/>
      <c r="AN91" s="10"/>
      <c r="AO91" s="10"/>
      <c r="AP91" s="16"/>
      <c r="AQ91" s="13"/>
      <c r="AR91" s="23"/>
      <c r="AS91" s="23"/>
      <c r="AT91" s="14"/>
      <c r="AU91" s="13"/>
      <c r="AV91" s="23"/>
      <c r="AW91" s="23"/>
      <c r="AX91" s="14"/>
      <c r="AY91" s="13"/>
      <c r="AZ91" s="23"/>
      <c r="BA91" s="23"/>
      <c r="BB91" s="14"/>
      <c r="BC91" s="13"/>
      <c r="BD91" s="23"/>
      <c r="BE91" s="23"/>
      <c r="BF91" s="14"/>
      <c r="BG91" s="13"/>
      <c r="BH91" s="23"/>
      <c r="BI91" s="23"/>
      <c r="BJ91" s="14"/>
      <c r="BK91" s="13"/>
      <c r="BL91" s="23"/>
      <c r="BM91" s="23"/>
      <c r="BN91" s="14"/>
      <c r="BO91" s="13"/>
      <c r="BP91" s="23"/>
      <c r="BQ91" s="23"/>
      <c r="BR91" s="14"/>
      <c r="BS91" s="13"/>
      <c r="BT91" s="23"/>
      <c r="BU91" s="23"/>
      <c r="BV91" s="14"/>
      <c r="BW91" s="13"/>
      <c r="BX91" s="23"/>
      <c r="BY91" s="23"/>
      <c r="BZ91" s="14"/>
      <c r="CA91" s="13"/>
      <c r="CB91" s="23"/>
      <c r="CC91" s="23"/>
      <c r="CD91" s="14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7"/>
      <c r="CW91" s="17"/>
      <c r="CX91" s="17"/>
      <c r="CY91" s="17"/>
      <c r="CZ91" s="17"/>
    </row>
    <row r="92" spans="1:104" s="18" customFormat="1" ht="15.95" customHeight="1" x14ac:dyDescent="0.25">
      <c r="A92" s="56">
        <f>RANK(F92,$F$57:$F$97,0)</f>
        <v>34</v>
      </c>
      <c r="B92" s="34"/>
      <c r="C92" s="134"/>
      <c r="D92" s="24"/>
      <c r="E92" s="26">
        <f>COUNTIF(O92:CD92,"&gt;-1")/4</f>
        <v>0</v>
      </c>
      <c r="F92" s="26">
        <f>IF(ISERR(H92),0,H92+I92+J92*10+K92*10)</f>
        <v>0</v>
      </c>
      <c r="G92" s="25" t="str">
        <f>IF(AND(F91&gt;0,F92&gt;0),F92-F91,"")</f>
        <v/>
      </c>
      <c r="H92" s="56">
        <f>LARGE(($L92,$M92,$N92,O92,S92,W92,AA92,AE92,AI92,AM92,AQ92,AU92,AY92,BC92,BG92,BK92,BO92,BS92,BW92,CA92),1)+LARGE(($L92,$M92,$N92,O92,S92,W92,AA92,AE92,AI92,AM92,AQ92,AU92,AY92,BC92,BG92,BK92,BO92,BS92,BW92,CA92),2)+LARGE(($L92,$M92,$N92,O92,S92,W92,AA92,AE92,AI92,AM92,AQ92,AU92,AY92,BC92,BG92,BK92,BO92,BS92,BW92,CA92),3)</f>
        <v>0</v>
      </c>
      <c r="I92" s="26">
        <f>LARGE(($L92,$M92,$N92,P92,T92,X92,AB92,AF92,AJ92,AN92,AR92,AV92,AZ92,BD92,BH92,BL92,BP92,BT92,BX92,CB92),1)+LARGE(($L92,$M92,$N92,P92,T92,X92,AB92,AF92,AJ92,AN92,AR92,AV92,AZ92,BD92,BH92,BL92,BP92,BT92,BX92,CB92),2)+LARGE(($L92,$M92,$N92,P92,T92,X92,AB92,AF92,AJ92,AN92,AR92,AV92,AZ92,BD92,BH92,BL92,BP92,BT92,BX92,CB92),3)</f>
        <v>0</v>
      </c>
      <c r="J92" s="26">
        <f>LARGE(($L92,$M92,$N92,Q92,U92,Y92,AC92,AG92,AK92,AO92,AS92,AW92,BA92,BE92,BI92,BM92,BQ92,BU92,BY92,CC92),1)+LARGE(($L92,$M92,$N92,Q92,U92,Y92,AC92,AG92,AK92,AO92,AS92,AW92,BA92,BE92,BI92,BM92,BQ92,BU92,BY92,CC92),2)+LARGE(($L92,$M92,$N92,Q92,U92,Y92,AC92,AG92,AK92,AO92,AS92,AW92,BA92,BE92,BI92,BM92,BQ92,BU92,BY92,CC92),3)</f>
        <v>0</v>
      </c>
      <c r="K92" s="82">
        <f>LARGE(($L92,$M92,$N92,R92,V92,Z92,AD92,AH92,AL92,AP92,AT92,AX92,BB92,BF92,BJ92,BN92,BR92,BV92,BZ92,CD92),1)+LARGE(($L92,$M92,$N92,R92,V92,Z92,AD92,AH92,AL92,AP92,AT92,AX92,BB92,BF92,BJ92,BN92,BR92,BV92,BZ92,CD92),2)+LARGE(($L92,$M92,$N92,R92,V92,Z92,AD92,AH92,AL92,AP92,AT92,AX92,BB92,BF92,BJ92,BN92,BR92,BV92,BZ92,CD92),3)</f>
        <v>0</v>
      </c>
      <c r="L92" s="31">
        <v>0</v>
      </c>
      <c r="M92" s="26">
        <v>0</v>
      </c>
      <c r="N92" s="25">
        <v>0</v>
      </c>
      <c r="O92" s="13"/>
      <c r="P92" s="23"/>
      <c r="Q92" s="23"/>
      <c r="R92" s="6"/>
      <c r="S92" s="156"/>
      <c r="T92" s="157"/>
      <c r="U92" s="157"/>
      <c r="V92" s="158"/>
      <c r="W92" s="13"/>
      <c r="X92" s="23"/>
      <c r="Y92" s="23"/>
      <c r="Z92" s="14"/>
      <c r="AA92" s="13"/>
      <c r="AB92" s="23"/>
      <c r="AC92" s="23"/>
      <c r="AD92" s="14"/>
      <c r="AE92" s="12"/>
      <c r="AF92" s="23"/>
      <c r="AG92" s="23"/>
      <c r="AH92" s="6"/>
      <c r="AI92" s="13"/>
      <c r="AJ92" s="23"/>
      <c r="AK92" s="23"/>
      <c r="AL92" s="14"/>
      <c r="AM92" s="15"/>
      <c r="AN92" s="10"/>
      <c r="AO92" s="10"/>
      <c r="AP92" s="16"/>
      <c r="AQ92" s="13"/>
      <c r="AR92" s="23"/>
      <c r="AS92" s="23"/>
      <c r="AT92" s="14"/>
      <c r="AU92" s="13"/>
      <c r="AV92" s="23"/>
      <c r="AW92" s="23"/>
      <c r="AX92" s="14"/>
      <c r="AY92" s="13"/>
      <c r="AZ92" s="23"/>
      <c r="BA92" s="23"/>
      <c r="BB92" s="14"/>
      <c r="BC92" s="13"/>
      <c r="BD92" s="23"/>
      <c r="BE92" s="23"/>
      <c r="BF92" s="14"/>
      <c r="BG92" s="13"/>
      <c r="BH92" s="23"/>
      <c r="BI92" s="23"/>
      <c r="BJ92" s="14"/>
      <c r="BK92" s="13"/>
      <c r="BL92" s="23"/>
      <c r="BM92" s="23"/>
      <c r="BN92" s="14"/>
      <c r="BO92" s="13"/>
      <c r="BP92" s="23"/>
      <c r="BQ92" s="23"/>
      <c r="BR92" s="14"/>
      <c r="BS92" s="13"/>
      <c r="BT92" s="23"/>
      <c r="BU92" s="23"/>
      <c r="BV92" s="14"/>
      <c r="BW92" s="13"/>
      <c r="BX92" s="23"/>
      <c r="BY92" s="23"/>
      <c r="BZ92" s="14"/>
      <c r="CA92" s="13"/>
      <c r="CB92" s="23"/>
      <c r="CC92" s="23"/>
      <c r="CD92" s="14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7"/>
      <c r="CW92" s="17"/>
      <c r="CX92" s="17"/>
      <c r="CY92" s="17"/>
      <c r="CZ92" s="17"/>
    </row>
    <row r="93" spans="1:104" s="1" customFormat="1" ht="15.95" customHeight="1" x14ac:dyDescent="0.25">
      <c r="A93" s="56">
        <f>RANK(F93,$F$57:$F$97,0)</f>
        <v>34</v>
      </c>
      <c r="B93" s="36" t="s">
        <v>131</v>
      </c>
      <c r="C93" s="141" t="s">
        <v>209</v>
      </c>
      <c r="D93" s="24"/>
      <c r="E93" s="26">
        <f>COUNTIF(O93:CD93,"&gt;-1")/4</f>
        <v>0</v>
      </c>
      <c r="F93" s="26">
        <f>IF(ISERR(H93),0,H93+I93+J93*10+K93*10)</f>
        <v>0</v>
      </c>
      <c r="G93" s="25" t="str">
        <f>IF(AND(F92&gt;0,F93&gt;0),F93-F92,"")</f>
        <v/>
      </c>
      <c r="H93" s="56">
        <f>LARGE(($L93,$M93,$N93,O93,S93,W93,AA93,AE93,AI93,AM93,AQ93,AU93,AY93,BC93,BG93,BK93,BO93,BS93,BW93,CA93),1)+LARGE(($L93,$M93,$N93,O93,S93,W93,AA93,AE93,AI93,AM93,AQ93,AU93,AY93,BC93,BG93,BK93,BO93,BS93,BW93,CA93),2)+LARGE(($L93,$M93,$N93,O93,S93,W93,AA93,AE93,AI93,AM93,AQ93,AU93,AY93,BC93,BG93,BK93,BO93,BS93,BW93,CA93),3)</f>
        <v>0</v>
      </c>
      <c r="I93" s="26">
        <f>LARGE(($L93,$M93,$N93,P93,T93,X93,AB93,AF93,AJ93,AN93,AR93,AV93,AZ93,BD93,BH93,BL93,BP93,BT93,BX93,CB93),1)+LARGE(($L93,$M93,$N93,P93,T93,X93,AB93,AF93,AJ93,AN93,AR93,AV93,AZ93,BD93,BH93,BL93,BP93,BT93,BX93,CB93),2)+LARGE(($L93,$M93,$N93,P93,T93,X93,AB93,AF93,AJ93,AN93,AR93,AV93,AZ93,BD93,BH93,BL93,BP93,BT93,BX93,CB93),3)</f>
        <v>0</v>
      </c>
      <c r="J93" s="26">
        <f>LARGE(($L93,$M93,$N93,Q93,U93,Y93,AC93,AG93,AK93,AO93,AS93,AW93,BA93,BE93,BI93,BM93,BQ93,BU93,BY93,CC93),1)+LARGE(($L93,$M93,$N93,Q93,U93,Y93,AC93,AG93,AK93,AO93,AS93,AW93,BA93,BE93,BI93,BM93,BQ93,BU93,BY93,CC93),2)+LARGE(($L93,$M93,$N93,Q93,U93,Y93,AC93,AG93,AK93,AO93,AS93,AW93,BA93,BE93,BI93,BM93,BQ93,BU93,BY93,CC93),3)</f>
        <v>0</v>
      </c>
      <c r="K93" s="82">
        <f>LARGE(($L93,$M93,$N93,R93,V93,Z93,AD93,AH93,AL93,AP93,AT93,AX93,BB93,BF93,BJ93,BN93,BR93,BV93,BZ93,CD93),1)+LARGE(($L93,$M93,$N93,R93,V93,Z93,AD93,AH93,AL93,AP93,AT93,AX93,BB93,BF93,BJ93,BN93,BR93,BV93,BZ93,CD93),2)+LARGE(($L93,$M93,$N93,R93,V93,Z93,AD93,AH93,AL93,AP93,AT93,AX93,BB93,BF93,BJ93,BN93,BR93,BV93,BZ93,CD93),3)</f>
        <v>0</v>
      </c>
      <c r="L93" s="31">
        <v>0</v>
      </c>
      <c r="M93" s="26">
        <v>0</v>
      </c>
      <c r="N93" s="25">
        <v>0</v>
      </c>
      <c r="O93" s="13"/>
      <c r="P93" s="23"/>
      <c r="Q93" s="23"/>
      <c r="R93" s="6"/>
      <c r="S93" s="156"/>
      <c r="T93" s="157"/>
      <c r="U93" s="157"/>
      <c r="V93" s="158"/>
      <c r="W93" s="13"/>
      <c r="X93" s="23"/>
      <c r="Y93" s="23"/>
      <c r="Z93" s="14"/>
      <c r="AA93" s="13"/>
      <c r="AB93" s="23"/>
      <c r="AC93" s="23"/>
      <c r="AD93" s="14"/>
      <c r="AE93" s="12"/>
      <c r="AF93" s="23"/>
      <c r="AG93" s="23"/>
      <c r="AH93" s="6"/>
      <c r="AI93" s="13"/>
      <c r="AJ93" s="23"/>
      <c r="AK93" s="23"/>
      <c r="AL93" s="14"/>
      <c r="AM93" s="15"/>
      <c r="AN93" s="10"/>
      <c r="AO93" s="10"/>
      <c r="AP93" s="16"/>
      <c r="AQ93" s="13"/>
      <c r="AR93" s="23"/>
      <c r="AS93" s="23"/>
      <c r="AT93" s="14"/>
      <c r="AU93" s="13"/>
      <c r="AV93" s="23"/>
      <c r="AW93" s="23"/>
      <c r="AX93" s="14"/>
      <c r="AY93" s="13"/>
      <c r="AZ93" s="23"/>
      <c r="BA93" s="23"/>
      <c r="BB93" s="14"/>
      <c r="BC93" s="13"/>
      <c r="BD93" s="23"/>
      <c r="BE93" s="23"/>
      <c r="BF93" s="14"/>
      <c r="BG93" s="13"/>
      <c r="BH93" s="23"/>
      <c r="BI93" s="23"/>
      <c r="BJ93" s="14"/>
      <c r="BK93" s="13"/>
      <c r="BL93" s="23"/>
      <c r="BM93" s="23"/>
      <c r="BN93" s="14"/>
      <c r="BO93" s="13"/>
      <c r="BP93" s="23"/>
      <c r="BQ93" s="23"/>
      <c r="BR93" s="14"/>
      <c r="BS93" s="13"/>
      <c r="BT93" s="23"/>
      <c r="BU93" s="23"/>
      <c r="BV93" s="14"/>
      <c r="BW93" s="13"/>
      <c r="BX93" s="23"/>
      <c r="BY93" s="23"/>
      <c r="BZ93" s="14"/>
      <c r="CA93" s="13"/>
      <c r="CB93" s="23"/>
      <c r="CC93" s="23"/>
      <c r="CD93" s="14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2"/>
      <c r="CW93" s="2"/>
      <c r="CX93" s="2"/>
      <c r="CY93" s="2"/>
      <c r="CZ93" s="2"/>
    </row>
    <row r="94" spans="1:104" s="18" customFormat="1" ht="15.95" customHeight="1" x14ac:dyDescent="0.25">
      <c r="A94" s="56">
        <f>RANK(F94,$F$57:$F$97,0)</f>
        <v>34</v>
      </c>
      <c r="B94" s="30" t="s">
        <v>404</v>
      </c>
      <c r="C94" s="142" t="s">
        <v>405</v>
      </c>
      <c r="D94" s="24"/>
      <c r="E94" s="26">
        <f>COUNTIF(O94:CD94,"&gt;-1")/4</f>
        <v>0</v>
      </c>
      <c r="F94" s="26">
        <f>IF(ISERR(H94),0,H94+I94+J94*10+K94*10)</f>
        <v>0</v>
      </c>
      <c r="G94" s="25" t="str">
        <f>IF(AND(F93&gt;0,F94&gt;0),F94-F93,"")</f>
        <v/>
      </c>
      <c r="H94" s="56">
        <f>LARGE(($L94,$M94,$N94,O94,S94,W94,AA94,AE94,AI94,AM94,AQ94,AU94,AY94,BC94,BG94,BK94,BO94,BS94,BW94,CA94),1)+LARGE(($L94,$M94,$N94,O94,S94,W94,AA94,AE94,AI94,AM94,AQ94,AU94,AY94,BC94,BG94,BK94,BO94,BS94,BW94,CA94),2)+LARGE(($L94,$M94,$N94,O94,S94,W94,AA94,AE94,AI94,AM94,AQ94,AU94,AY94,BC94,BG94,BK94,BO94,BS94,BW94,CA94),3)</f>
        <v>0</v>
      </c>
      <c r="I94" s="26">
        <f>LARGE(($L94,$M94,$N94,P94,T94,X94,AB94,AF94,AJ94,AN94,AR94,AV94,AZ94,BD94,BH94,BL94,BP94,BT94,BX94,CB94),1)+LARGE(($L94,$M94,$N94,P94,T94,X94,AB94,AF94,AJ94,AN94,AR94,AV94,AZ94,BD94,BH94,BL94,BP94,BT94,BX94,CB94),2)+LARGE(($L94,$M94,$N94,P94,T94,X94,AB94,AF94,AJ94,AN94,AR94,AV94,AZ94,BD94,BH94,BL94,BP94,BT94,BX94,CB94),3)</f>
        <v>0</v>
      </c>
      <c r="J94" s="26">
        <f>LARGE(($L94,$M94,$N94,Q94,U94,Y94,AC94,AG94,AK94,AO94,AS94,AW94,BA94,BE94,BI94,BM94,BQ94,BU94,BY94,CC94),1)+LARGE(($L94,$M94,$N94,Q94,U94,Y94,AC94,AG94,AK94,AO94,AS94,AW94,BA94,BE94,BI94,BM94,BQ94,BU94,BY94,CC94),2)+LARGE(($L94,$M94,$N94,Q94,U94,Y94,AC94,AG94,AK94,AO94,AS94,AW94,BA94,BE94,BI94,BM94,BQ94,BU94,BY94,CC94),3)</f>
        <v>0</v>
      </c>
      <c r="K94" s="82">
        <f>LARGE(($L94,$M94,$N94,R94,V94,Z94,AD94,AH94,AL94,AP94,AT94,AX94,BB94,BF94,BJ94,BN94,BR94,BV94,BZ94,CD94),1)+LARGE(($L94,$M94,$N94,R94,V94,Z94,AD94,AH94,AL94,AP94,AT94,AX94,BB94,BF94,BJ94,BN94,BR94,BV94,BZ94,CD94),2)+LARGE(($L94,$M94,$N94,R94,V94,Z94,AD94,AH94,AL94,AP94,AT94,AX94,BB94,BF94,BJ94,BN94,BR94,BV94,BZ94,CD94),3)</f>
        <v>0</v>
      </c>
      <c r="L94" s="31">
        <v>0</v>
      </c>
      <c r="M94" s="26">
        <v>0</v>
      </c>
      <c r="N94" s="25">
        <v>0</v>
      </c>
      <c r="O94" s="13"/>
      <c r="P94" s="23"/>
      <c r="Q94" s="23"/>
      <c r="R94" s="6"/>
      <c r="S94" s="156"/>
      <c r="T94" s="157"/>
      <c r="U94" s="157"/>
      <c r="V94" s="158"/>
      <c r="W94" s="13"/>
      <c r="X94" s="23"/>
      <c r="Y94" s="23"/>
      <c r="Z94" s="14"/>
      <c r="AA94" s="13"/>
      <c r="AB94" s="23"/>
      <c r="AC94" s="23"/>
      <c r="AD94" s="14"/>
      <c r="AE94" s="12"/>
      <c r="AF94" s="23"/>
      <c r="AG94" s="23"/>
      <c r="AH94" s="6"/>
      <c r="AI94" s="13"/>
      <c r="AJ94" s="23"/>
      <c r="AK94" s="23"/>
      <c r="AL94" s="14"/>
      <c r="AM94" s="15"/>
      <c r="AN94" s="10"/>
      <c r="AO94" s="10"/>
      <c r="AP94" s="16"/>
      <c r="AQ94" s="13"/>
      <c r="AR94" s="23"/>
      <c r="AS94" s="23"/>
      <c r="AT94" s="14"/>
      <c r="AU94" s="13"/>
      <c r="AV94" s="23"/>
      <c r="AW94" s="23"/>
      <c r="AX94" s="14"/>
      <c r="AY94" s="13"/>
      <c r="AZ94" s="23"/>
      <c r="BA94" s="23"/>
      <c r="BB94" s="14"/>
      <c r="BC94" s="13"/>
      <c r="BD94" s="23"/>
      <c r="BE94" s="23"/>
      <c r="BF94" s="14"/>
      <c r="BG94" s="13"/>
      <c r="BH94" s="23"/>
      <c r="BI94" s="23"/>
      <c r="BJ94" s="14"/>
      <c r="BK94" s="13"/>
      <c r="BL94" s="23"/>
      <c r="BM94" s="23"/>
      <c r="BN94" s="14"/>
      <c r="BO94" s="13"/>
      <c r="BP94" s="23"/>
      <c r="BQ94" s="23"/>
      <c r="BR94" s="14"/>
      <c r="BS94" s="13"/>
      <c r="BT94" s="23"/>
      <c r="BU94" s="23"/>
      <c r="BV94" s="14"/>
      <c r="BW94" s="13"/>
      <c r="BX94" s="23"/>
      <c r="BY94" s="23"/>
      <c r="BZ94" s="14"/>
      <c r="CA94" s="13"/>
      <c r="CB94" s="23"/>
      <c r="CC94" s="23"/>
      <c r="CD94" s="14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7"/>
      <c r="CW94" s="17"/>
      <c r="CX94" s="17"/>
      <c r="CY94" s="17"/>
      <c r="CZ94" s="17"/>
    </row>
    <row r="95" spans="1:104" s="18" customFormat="1" ht="15.95" customHeight="1" x14ac:dyDescent="0.25">
      <c r="A95" s="56">
        <f t="shared" ref="A57:A96" si="22">RANK(F95,$F$57:$F$97,0)</f>
        <v>34</v>
      </c>
      <c r="B95" s="34"/>
      <c r="C95" s="134"/>
      <c r="D95" s="24"/>
      <c r="E95" s="26">
        <f t="shared" ref="E57:E96" si="23">COUNTIF(O95:CD95,"&gt;-1")/4</f>
        <v>0</v>
      </c>
      <c r="F95" s="26">
        <f t="shared" ref="F57:F96" si="24">IF(ISERR(H95),0,H95+I95+J95*10+K95*10)</f>
        <v>0</v>
      </c>
      <c r="G95" s="25" t="str">
        <f t="shared" ref="G83:G96" si="25">IF(AND(F94&gt;0,F95&gt;0),F95-F94,"")</f>
        <v/>
      </c>
      <c r="H95" s="56">
        <f>LARGE(($L95,$M95,$N95,O95,S95,W95,AA95,AE95,AI95,AM95,AQ95,AU95,AY95,BC95,BG95,BK95,BO95,BS95,BW95,CA95),1)+LARGE(($L95,$M95,$N95,O95,S95,W95,AA95,AE95,AI95,AM95,AQ95,AU95,AY95,BC95,BG95,BK95,BO95,BS95,BW95,CA95),2)+LARGE(($L95,$M95,$N95,O95,S95,W95,AA95,AE95,AI95,AM95,AQ95,AU95,AY95,BC95,BG95,BK95,BO95,BS95,BW95,CA95),3)</f>
        <v>0</v>
      </c>
      <c r="I95" s="26">
        <f>LARGE(($L95,$M95,$N95,P95,T95,X95,AB95,AF95,AJ95,AN95,AR95,AV95,AZ95,BD95,BH95,BL95,BP95,BT95,BX95,CB95),1)+LARGE(($L95,$M95,$N95,P95,T95,X95,AB95,AF95,AJ95,AN95,AR95,AV95,AZ95,BD95,BH95,BL95,BP95,BT95,BX95,CB95),2)+LARGE(($L95,$M95,$N95,P95,T95,X95,AB95,AF95,AJ95,AN95,AR95,AV95,AZ95,BD95,BH95,BL95,BP95,BT95,BX95,CB95),3)</f>
        <v>0</v>
      </c>
      <c r="J95" s="26">
        <f>LARGE(($L95,$M95,$N95,Q95,U95,Y95,AC95,AG95,AK95,AO95,AS95,AW95,BA95,BE95,BI95,BM95,BQ95,BU95,BY95,CC95),1)+LARGE(($L95,$M95,$N95,Q95,U95,Y95,AC95,AG95,AK95,AO95,AS95,AW95,BA95,BE95,BI95,BM95,BQ95,BU95,BY95,CC95),2)+LARGE(($L95,$M95,$N95,Q95,U95,Y95,AC95,AG95,AK95,AO95,AS95,AW95,BA95,BE95,BI95,BM95,BQ95,BU95,BY95,CC95),3)</f>
        <v>0</v>
      </c>
      <c r="K95" s="82">
        <f>LARGE(($L95,$M95,$N95,R95,V95,Z95,AD95,AH95,AL95,AP95,AT95,AX95,BB95,BF95,BJ95,BN95,BR95,BV95,BZ95,CD95),1)+LARGE(($L95,$M95,$N95,R95,V95,Z95,AD95,AH95,AL95,AP95,AT95,AX95,BB95,BF95,BJ95,BN95,BR95,BV95,BZ95,CD95),2)+LARGE(($L95,$M95,$N95,R95,V95,Z95,AD95,AH95,AL95,AP95,AT95,AX95,BB95,BF95,BJ95,BN95,BR95,BV95,BZ95,CD95),3)</f>
        <v>0</v>
      </c>
      <c r="L95" s="31">
        <v>0</v>
      </c>
      <c r="M95" s="26">
        <v>0</v>
      </c>
      <c r="N95" s="25">
        <v>0</v>
      </c>
      <c r="O95" s="13"/>
      <c r="P95" s="23"/>
      <c r="Q95" s="23"/>
      <c r="R95" s="6"/>
      <c r="S95" s="156"/>
      <c r="T95" s="157"/>
      <c r="U95" s="157"/>
      <c r="V95" s="158"/>
      <c r="W95" s="13"/>
      <c r="X95" s="23"/>
      <c r="Y95" s="23"/>
      <c r="Z95" s="14"/>
      <c r="AA95" s="13"/>
      <c r="AB95" s="23"/>
      <c r="AC95" s="23"/>
      <c r="AD95" s="14"/>
      <c r="AE95" s="12"/>
      <c r="AF95" s="23"/>
      <c r="AG95" s="23"/>
      <c r="AH95" s="6"/>
      <c r="AI95" s="13"/>
      <c r="AJ95" s="23"/>
      <c r="AK95" s="23"/>
      <c r="AL95" s="14"/>
      <c r="AM95" s="15"/>
      <c r="AN95" s="10"/>
      <c r="AO95" s="10"/>
      <c r="AP95" s="16"/>
      <c r="AQ95" s="13"/>
      <c r="AR95" s="23"/>
      <c r="AS95" s="23"/>
      <c r="AT95" s="14"/>
      <c r="AU95" s="13"/>
      <c r="AV95" s="23"/>
      <c r="AW95" s="23"/>
      <c r="AX95" s="14"/>
      <c r="AY95" s="13"/>
      <c r="AZ95" s="23"/>
      <c r="BA95" s="23"/>
      <c r="BB95" s="14"/>
      <c r="BC95" s="13"/>
      <c r="BD95" s="23"/>
      <c r="BE95" s="23"/>
      <c r="BF95" s="14"/>
      <c r="BG95" s="13"/>
      <c r="BH95" s="23"/>
      <c r="BI95" s="23"/>
      <c r="BJ95" s="14"/>
      <c r="BK95" s="13"/>
      <c r="BL95" s="23"/>
      <c r="BM95" s="23"/>
      <c r="BN95" s="14"/>
      <c r="BO95" s="13"/>
      <c r="BP95" s="23"/>
      <c r="BQ95" s="23"/>
      <c r="BR95" s="14"/>
      <c r="BS95" s="13"/>
      <c r="BT95" s="23"/>
      <c r="BU95" s="23"/>
      <c r="BV95" s="14"/>
      <c r="BW95" s="13"/>
      <c r="BX95" s="23"/>
      <c r="BY95" s="23"/>
      <c r="BZ95" s="14"/>
      <c r="CA95" s="13"/>
      <c r="CB95" s="23"/>
      <c r="CC95" s="23"/>
      <c r="CD95" s="14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7"/>
      <c r="CW95" s="17"/>
      <c r="CX95" s="17"/>
      <c r="CY95" s="17"/>
      <c r="CZ95" s="17"/>
    </row>
    <row r="96" spans="1:104" s="18" customFormat="1" ht="15.95" customHeight="1" x14ac:dyDescent="0.25">
      <c r="A96" s="56">
        <f t="shared" si="22"/>
        <v>34</v>
      </c>
      <c r="B96" s="30" t="s">
        <v>412</v>
      </c>
      <c r="C96" s="142" t="s">
        <v>413</v>
      </c>
      <c r="D96" s="24"/>
      <c r="E96" s="26">
        <f t="shared" si="23"/>
        <v>0</v>
      </c>
      <c r="F96" s="26">
        <f t="shared" si="24"/>
        <v>0</v>
      </c>
      <c r="G96" s="25" t="str">
        <f t="shared" si="25"/>
        <v/>
      </c>
      <c r="H96" s="56">
        <f>LARGE(($L96,$M96,$N96,O96,S96,W96,AA96,AE96,AI96,AM96,AQ96,AU96,AY96,BC96,BG96,BK96,BO96,BS96,BW96,CA96),1)+LARGE(($L96,$M96,$N96,O96,S96,W96,AA96,AE96,AI96,AM96,AQ96,AU96,AY96,BC96,BG96,BK96,BO96,BS96,BW96,CA96),2)+LARGE(($L96,$M96,$N96,O96,S96,W96,AA96,AE96,AI96,AM96,AQ96,AU96,AY96,BC96,BG96,BK96,BO96,BS96,BW96,CA96),3)</f>
        <v>0</v>
      </c>
      <c r="I96" s="26">
        <f>LARGE(($L96,$M96,$N96,P96,T96,X96,AB96,AF96,AJ96,AN96,AR96,AV96,AZ96,BD96,BH96,BL96,BP96,BT96,BX96,CB96),1)+LARGE(($L96,$M96,$N96,P96,T96,X96,AB96,AF96,AJ96,AN96,AR96,AV96,AZ96,BD96,BH96,BL96,BP96,BT96,BX96,CB96),2)+LARGE(($L96,$M96,$N96,P96,T96,X96,AB96,AF96,AJ96,AN96,AR96,AV96,AZ96,BD96,BH96,BL96,BP96,BT96,BX96,CB96),3)</f>
        <v>0</v>
      </c>
      <c r="J96" s="26">
        <f>LARGE(($L96,$M96,$N96,Q96,U96,Y96,AC96,AG96,AK96,AO96,AS96,AW96,BA96,BE96,BI96,BM96,BQ96,BU96,BY96,CC96),1)+LARGE(($L96,$M96,$N96,Q96,U96,Y96,AC96,AG96,AK96,AO96,AS96,AW96,BA96,BE96,BI96,BM96,BQ96,BU96,BY96,CC96),2)+LARGE(($L96,$M96,$N96,Q96,U96,Y96,AC96,AG96,AK96,AO96,AS96,AW96,BA96,BE96,BI96,BM96,BQ96,BU96,BY96,CC96),3)</f>
        <v>0</v>
      </c>
      <c r="K96" s="82">
        <f>LARGE(($L96,$M96,$N96,R96,V96,Z96,AD96,AH96,AL96,AP96,AT96,AX96,BB96,BF96,BJ96,BN96,BR96,BV96,BZ96,CD96),1)+LARGE(($L96,$M96,$N96,R96,V96,Z96,AD96,AH96,AL96,AP96,AT96,AX96,BB96,BF96,BJ96,BN96,BR96,BV96,BZ96,CD96),2)+LARGE(($L96,$M96,$N96,R96,V96,Z96,AD96,AH96,AL96,AP96,AT96,AX96,BB96,BF96,BJ96,BN96,BR96,BV96,BZ96,CD96),3)</f>
        <v>0</v>
      </c>
      <c r="L96" s="31">
        <v>0</v>
      </c>
      <c r="M96" s="26">
        <v>0</v>
      </c>
      <c r="N96" s="25">
        <v>0</v>
      </c>
      <c r="O96" s="13"/>
      <c r="P96" s="23"/>
      <c r="Q96" s="23"/>
      <c r="R96" s="6"/>
      <c r="S96" s="156"/>
      <c r="T96" s="157"/>
      <c r="U96" s="157"/>
      <c r="V96" s="158"/>
      <c r="W96" s="13"/>
      <c r="X96" s="23"/>
      <c r="Y96" s="23"/>
      <c r="Z96" s="14"/>
      <c r="AA96" s="13"/>
      <c r="AB96" s="23"/>
      <c r="AC96" s="23"/>
      <c r="AD96" s="14"/>
      <c r="AE96" s="12"/>
      <c r="AF96" s="23"/>
      <c r="AG96" s="23"/>
      <c r="AH96" s="6"/>
      <c r="AI96" s="13"/>
      <c r="AJ96" s="23"/>
      <c r="AK96" s="23"/>
      <c r="AL96" s="14"/>
      <c r="AM96" s="15"/>
      <c r="AN96" s="10"/>
      <c r="AO96" s="10"/>
      <c r="AP96" s="16"/>
      <c r="AQ96" s="13"/>
      <c r="AR96" s="23"/>
      <c r="AS96" s="23"/>
      <c r="AT96" s="14"/>
      <c r="AU96" s="13"/>
      <c r="AV96" s="23"/>
      <c r="AW96" s="23"/>
      <c r="AX96" s="14"/>
      <c r="AY96" s="13"/>
      <c r="AZ96" s="23"/>
      <c r="BA96" s="23"/>
      <c r="BB96" s="14"/>
      <c r="BC96" s="13"/>
      <c r="BD96" s="23"/>
      <c r="BE96" s="23"/>
      <c r="BF96" s="14"/>
      <c r="BG96" s="13"/>
      <c r="BH96" s="23"/>
      <c r="BI96" s="23"/>
      <c r="BJ96" s="14"/>
      <c r="BK96" s="13"/>
      <c r="BL96" s="23"/>
      <c r="BM96" s="23"/>
      <c r="BN96" s="14"/>
      <c r="BO96" s="13"/>
      <c r="BP96" s="23"/>
      <c r="BQ96" s="23"/>
      <c r="BR96" s="14"/>
      <c r="BS96" s="13"/>
      <c r="BT96" s="23"/>
      <c r="BU96" s="23"/>
      <c r="BV96" s="14"/>
      <c r="BW96" s="13"/>
      <c r="BX96" s="23"/>
      <c r="BY96" s="23"/>
      <c r="BZ96" s="14"/>
      <c r="CA96" s="13"/>
      <c r="CB96" s="23"/>
      <c r="CC96" s="23"/>
      <c r="CD96" s="14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7"/>
      <c r="CW96" s="17"/>
      <c r="CX96" s="17"/>
      <c r="CY96" s="17"/>
      <c r="CZ96" s="17"/>
    </row>
    <row r="97" spans="1:104" s="1" customFormat="1" ht="15.95" customHeight="1" x14ac:dyDescent="0.25">
      <c r="A97" s="56">
        <f t="shared" ref="A97" si="26">RANK(F97,$F$57:$F$97,0)</f>
        <v>34</v>
      </c>
      <c r="B97" s="36" t="s">
        <v>430</v>
      </c>
      <c r="C97" s="141" t="s">
        <v>431</v>
      </c>
      <c r="D97" s="24"/>
      <c r="E97" s="26">
        <f t="shared" ref="E97" si="27">COUNTIF(O97:CD97,"&gt;-1")/4</f>
        <v>0</v>
      </c>
      <c r="F97" s="26">
        <f t="shared" ref="F97" si="28">IF(ISERR(H97),0,H97+I97+J97*10+K97*10)</f>
        <v>0</v>
      </c>
      <c r="G97" s="25" t="str">
        <f t="shared" ref="G97" si="29">IF(AND(F96&gt;0,F97&gt;0),F97-F96,"")</f>
        <v/>
      </c>
      <c r="H97" s="56">
        <f>LARGE(($L97,$M97,$N97,O97,S97,W97,AA97,AE97,AI97,AM97,AQ97,AU97,AY97,BC97,BG97,BK97,BO97,BS97,BW97,CA97),1)+LARGE(($L97,$M97,$N97,O97,S97,W97,AA97,AE97,AI97,AM97,AQ97,AU97,AY97,BC97,BG97,BK97,BO97,BS97,BW97,CA97),2)+LARGE(($L97,$M97,$N97,O97,S97,W97,AA97,AE97,AI97,AM97,AQ97,AU97,AY97,BC97,BG97,BK97,BO97,BS97,BW97,CA97),3)</f>
        <v>0</v>
      </c>
      <c r="I97" s="26">
        <f>LARGE(($L97,$M97,$N97,P97,T97,X97,AB97,AF97,AJ97,AN97,AR97,AV97,AZ97,BD97,BH97,BL97,BP97,BT97,BX97,CB97),1)+LARGE(($L97,$M97,$N97,P97,T97,X97,AB97,AF97,AJ97,AN97,AR97,AV97,AZ97,BD97,BH97,BL97,BP97,BT97,BX97,CB97),2)+LARGE(($L97,$M97,$N97,P97,T97,X97,AB97,AF97,AJ97,AN97,AR97,AV97,AZ97,BD97,BH97,BL97,BP97,BT97,BX97,CB97),3)</f>
        <v>0</v>
      </c>
      <c r="J97" s="26">
        <f>LARGE(($L97,$M97,$N97,Q97,U97,Y97,AC97,AG97,AK97,AO97,AS97,AW97,BA97,BE97,BI97,BM97,BQ97,BU97,BY97,CC97),1)+LARGE(($L97,$M97,$N97,Q97,U97,Y97,AC97,AG97,AK97,AO97,AS97,AW97,BA97,BE97,BI97,BM97,BQ97,BU97,BY97,CC97),2)+LARGE(($L97,$M97,$N97,Q97,U97,Y97,AC97,AG97,AK97,AO97,AS97,AW97,BA97,BE97,BI97,BM97,BQ97,BU97,BY97,CC97),3)</f>
        <v>0</v>
      </c>
      <c r="K97" s="82">
        <f>LARGE(($L97,$M97,$N97,R97,V97,Z97,AD97,AH97,AL97,AP97,AT97,AX97,BB97,BF97,BJ97,BN97,BR97,BV97,BZ97,CD97),1)+LARGE(($L97,$M97,$N97,R97,V97,Z97,AD97,AH97,AL97,AP97,AT97,AX97,BB97,BF97,BJ97,BN97,BR97,BV97,BZ97,CD97),2)+LARGE(($L97,$M97,$N97,R97,V97,Z97,AD97,AH97,AL97,AP97,AT97,AX97,BB97,BF97,BJ97,BN97,BR97,BV97,BZ97,CD97),3)</f>
        <v>0</v>
      </c>
      <c r="L97" s="31">
        <v>0</v>
      </c>
      <c r="M97" s="26">
        <v>0</v>
      </c>
      <c r="N97" s="25">
        <v>0</v>
      </c>
      <c r="O97" s="13"/>
      <c r="P97" s="23"/>
      <c r="Q97" s="23"/>
      <c r="R97" s="6"/>
      <c r="S97" s="156"/>
      <c r="T97" s="157"/>
      <c r="U97" s="157"/>
      <c r="V97" s="158"/>
      <c r="W97" s="13"/>
      <c r="X97" s="23"/>
      <c r="Y97" s="23"/>
      <c r="Z97" s="14"/>
      <c r="AA97" s="13"/>
      <c r="AB97" s="23"/>
      <c r="AC97" s="23"/>
      <c r="AD97" s="14"/>
      <c r="AE97" s="12"/>
      <c r="AF97" s="23"/>
      <c r="AG97" s="23"/>
      <c r="AH97" s="6"/>
      <c r="AI97" s="13"/>
      <c r="AJ97" s="23"/>
      <c r="AK97" s="23"/>
      <c r="AL97" s="14"/>
      <c r="AM97" s="15"/>
      <c r="AN97" s="10"/>
      <c r="AO97" s="10"/>
      <c r="AP97" s="16"/>
      <c r="AQ97" s="13"/>
      <c r="AR97" s="23"/>
      <c r="AS97" s="23"/>
      <c r="AT97" s="14"/>
      <c r="AU97" s="13"/>
      <c r="AV97" s="23"/>
      <c r="AW97" s="23"/>
      <c r="AX97" s="14"/>
      <c r="AY97" s="13"/>
      <c r="AZ97" s="23"/>
      <c r="BA97" s="23"/>
      <c r="BB97" s="14"/>
      <c r="BC97" s="13"/>
      <c r="BD97" s="23"/>
      <c r="BE97" s="23"/>
      <c r="BF97" s="14"/>
      <c r="BG97" s="13"/>
      <c r="BH97" s="23"/>
      <c r="BI97" s="23"/>
      <c r="BJ97" s="14"/>
      <c r="BK97" s="13"/>
      <c r="BL97" s="23"/>
      <c r="BM97" s="23"/>
      <c r="BN97" s="14"/>
      <c r="BO97" s="13"/>
      <c r="BP97" s="23"/>
      <c r="BQ97" s="23"/>
      <c r="BR97" s="14"/>
      <c r="BS97" s="13"/>
      <c r="BT97" s="23"/>
      <c r="BU97" s="23"/>
      <c r="BV97" s="14"/>
      <c r="BW97" s="13"/>
      <c r="BX97" s="23"/>
      <c r="BY97" s="23"/>
      <c r="BZ97" s="14"/>
      <c r="CA97" s="13"/>
      <c r="CB97" s="23"/>
      <c r="CC97" s="23"/>
      <c r="CD97" s="14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2"/>
      <c r="CW97" s="2"/>
      <c r="CX97" s="2"/>
      <c r="CY97" s="2"/>
      <c r="CZ97" s="2"/>
    </row>
    <row r="98" spans="1:104" ht="15.95" customHeight="1" x14ac:dyDescent="0.25">
      <c r="A98" s="55" t="s">
        <v>21</v>
      </c>
      <c r="B98" s="42"/>
      <c r="C98" s="140"/>
      <c r="D98" s="42"/>
      <c r="E98" s="42"/>
      <c r="F98" s="43"/>
      <c r="G98" s="68"/>
      <c r="H98" s="80"/>
      <c r="I98" s="43"/>
      <c r="J98" s="43"/>
      <c r="K98" s="81"/>
      <c r="L98" s="72"/>
      <c r="M98" s="42"/>
      <c r="N98" s="32"/>
      <c r="O98" s="53"/>
      <c r="P98" s="39"/>
      <c r="Q98" s="39"/>
      <c r="R98" s="4"/>
      <c r="S98" s="53"/>
      <c r="T98" s="39"/>
      <c r="U98" s="39"/>
      <c r="V98" s="54"/>
      <c r="W98" s="53"/>
      <c r="X98" s="39"/>
      <c r="Y98" s="39"/>
      <c r="Z98" s="54"/>
      <c r="AA98" s="53"/>
      <c r="AB98" s="39"/>
      <c r="AC98" s="39"/>
      <c r="AD98" s="54"/>
      <c r="AE98" s="5"/>
      <c r="AF98" s="39"/>
      <c r="AG98" s="39"/>
      <c r="AH98" s="4"/>
      <c r="AI98" s="53"/>
      <c r="AJ98" s="39"/>
      <c r="AK98" s="39"/>
      <c r="AL98" s="54"/>
      <c r="AM98" s="102"/>
      <c r="AN98" s="41"/>
      <c r="AO98" s="41"/>
      <c r="AP98" s="103"/>
      <c r="AQ98" s="53"/>
      <c r="AR98" s="39"/>
      <c r="AS98" s="39"/>
      <c r="AT98" s="54"/>
      <c r="AU98" s="53"/>
      <c r="AV98" s="39"/>
      <c r="AW98" s="39"/>
      <c r="AX98" s="54"/>
      <c r="AY98" s="53"/>
      <c r="AZ98" s="39"/>
      <c r="BA98" s="39"/>
      <c r="BB98" s="54"/>
      <c r="BC98" s="53"/>
      <c r="BD98" s="39"/>
      <c r="BE98" s="39"/>
      <c r="BF98" s="54"/>
      <c r="BG98" s="53"/>
      <c r="BH98" s="39"/>
      <c r="BI98" s="39"/>
      <c r="BJ98" s="54"/>
      <c r="BK98" s="53"/>
      <c r="BL98" s="39"/>
      <c r="BM98" s="39"/>
      <c r="BN98" s="54"/>
      <c r="BO98" s="53"/>
      <c r="BP98" s="39"/>
      <c r="BQ98" s="39"/>
      <c r="BR98" s="54"/>
      <c r="BS98" s="53"/>
      <c r="BT98" s="39"/>
      <c r="BU98" s="39"/>
      <c r="BV98" s="54"/>
      <c r="BW98" s="53"/>
      <c r="BX98" s="39"/>
      <c r="BY98" s="39"/>
      <c r="BZ98" s="54"/>
      <c r="CA98" s="53"/>
      <c r="CB98" s="39"/>
      <c r="CC98" s="39"/>
      <c r="CD98" s="54"/>
    </row>
    <row r="99" spans="1:104" ht="15.95" customHeight="1" x14ac:dyDescent="0.25">
      <c r="A99" s="56">
        <f>RANK(F99,$F$99:$F$168,0)</f>
        <v>1</v>
      </c>
      <c r="B99" s="34" t="s">
        <v>6</v>
      </c>
      <c r="C99" s="134" t="s">
        <v>156</v>
      </c>
      <c r="D99" s="24" t="s">
        <v>7</v>
      </c>
      <c r="E99" s="26">
        <f>COUNTIF(O99:CD99,"&gt;-1")/4</f>
        <v>7</v>
      </c>
      <c r="F99" s="26">
        <f>IF(ISERR(H99),0,H99+I99+J99*10+K99*10)</f>
        <v>1325</v>
      </c>
      <c r="G99" s="25" t="str">
        <f>IF(AND(F98&gt;0,F99&gt;0),F99-F98,"")</f>
        <v/>
      </c>
      <c r="H99" s="56">
        <f>LARGE(($L99,$M99,$N99,O99,S99,W99,AA99,AE99,AI99,AM99,AQ99,AU99,AY99,BC99,BG99,BK99,BO99,BS99,BW99,CA99),1)+LARGE(($L99,$M99,$N99,O99,S99,W99,AA99,AE99,AI99,AM99,AQ99,AU99,AY99,BC99,BG99,BK99,BO99,BS99,BW99,CA99),2)+LARGE(($L99,$M99,$N99,O99,S99,W99,AA99,AE99,AI99,AM99,AQ99,AU99,AY99,BC99,BG99,BK99,BO99,BS99,BW99,CA99),3)</f>
        <v>268</v>
      </c>
      <c r="I99" s="26">
        <f>LARGE(($L99,$M99,$N99,P99,T99,X99,AB99,AF99,AJ99,AN99,AR99,AV99,AZ99,BD99,BH99,BL99,BP99,BT99,BX99,CB99),1)+LARGE(($L99,$M99,$N99,P99,T99,X99,AB99,AF99,AJ99,AN99,AR99,AV99,AZ99,BD99,BH99,BL99,BP99,BT99,BX99,CB99),2)+LARGE(($L99,$M99,$N99,P99,T99,X99,AB99,AF99,AJ99,AN99,AR99,AV99,AZ99,BD99,BH99,BL99,BP99,BT99,BX99,CB99),3)</f>
        <v>227</v>
      </c>
      <c r="J99" s="26">
        <f>LARGE(($L99,$M99,$N99,Q99,U99,Y99,AC99,AG99,AK99,AO99,AS99,AW99,BA99,BE99,BI99,BM99,BQ99,BU99,BY99,CC99),1)+LARGE(($L99,$M99,$N99,Q99,U99,Y99,AC99,AG99,AK99,AO99,AS99,AW99,BA99,BE99,BI99,BM99,BQ99,BU99,BY99,CC99),2)+LARGE(($L99,$M99,$N99,Q99,U99,Y99,AC99,AG99,AK99,AO99,AS99,AW99,BA99,BE99,BI99,BM99,BQ99,BU99,BY99,CC99),3)</f>
        <v>35</v>
      </c>
      <c r="K99" s="82">
        <f>LARGE(($L99,$M99,$N99,R99,V99,Z99,AD99,AH99,AL99,AP99,AT99,AX99,BB99,BF99,BJ99,BN99,BR99,BV99,BZ99,CD99),1)+LARGE(($L99,$M99,$N99,R99,V99,Z99,AD99,AH99,AL99,AP99,AT99,AX99,BB99,BF99,BJ99,BN99,BR99,BV99,BZ99,CD99),2)+LARGE(($L99,$M99,$N99,R99,V99,Z99,AD99,AH99,AL99,AP99,AT99,AX99,BB99,BF99,BJ99,BN99,BR99,BV99,BZ99,CD99),3)</f>
        <v>48</v>
      </c>
      <c r="L99" s="31">
        <v>0</v>
      </c>
      <c r="M99" s="26">
        <v>0</v>
      </c>
      <c r="N99" s="25">
        <v>0</v>
      </c>
      <c r="O99" s="13">
        <v>88</v>
      </c>
      <c r="P99" s="23">
        <v>78</v>
      </c>
      <c r="Q99" s="23">
        <v>10</v>
      </c>
      <c r="R99" s="6">
        <v>14</v>
      </c>
      <c r="S99" s="156"/>
      <c r="T99" s="157"/>
      <c r="U99" s="157"/>
      <c r="V99" s="158"/>
      <c r="W99" s="13">
        <v>84</v>
      </c>
      <c r="X99" s="23">
        <v>67</v>
      </c>
      <c r="Y99" s="23">
        <v>9</v>
      </c>
      <c r="Z99" s="14">
        <v>15</v>
      </c>
      <c r="AA99" s="13">
        <v>91</v>
      </c>
      <c r="AB99" s="23">
        <v>63</v>
      </c>
      <c r="AC99" s="23">
        <v>10</v>
      </c>
      <c r="AD99" s="14">
        <v>18</v>
      </c>
      <c r="AE99" s="12"/>
      <c r="AF99" s="23"/>
      <c r="AG99" s="23"/>
      <c r="AH99" s="6"/>
      <c r="AI99" s="13">
        <v>89</v>
      </c>
      <c r="AJ99" s="23">
        <v>70</v>
      </c>
      <c r="AK99" s="23">
        <v>12</v>
      </c>
      <c r="AL99" s="14">
        <v>14</v>
      </c>
      <c r="AM99" s="15"/>
      <c r="AN99" s="10"/>
      <c r="AO99" s="10"/>
      <c r="AP99" s="16"/>
      <c r="AQ99" s="13"/>
      <c r="AR99" s="23"/>
      <c r="AS99" s="23"/>
      <c r="AT99" s="14"/>
      <c r="AU99" s="13"/>
      <c r="AV99" s="23"/>
      <c r="AW99" s="23"/>
      <c r="AX99" s="14"/>
      <c r="AY99" s="13">
        <v>83</v>
      </c>
      <c r="AZ99" s="23">
        <v>72</v>
      </c>
      <c r="BA99" s="23">
        <v>8</v>
      </c>
      <c r="BB99" s="14">
        <v>13</v>
      </c>
      <c r="BC99" s="13">
        <v>80</v>
      </c>
      <c r="BD99" s="23">
        <v>77</v>
      </c>
      <c r="BE99" s="23">
        <v>11</v>
      </c>
      <c r="BF99" s="14">
        <v>13</v>
      </c>
      <c r="BG99" s="13">
        <v>80</v>
      </c>
      <c r="BH99" s="23">
        <v>68</v>
      </c>
      <c r="BI99" s="23">
        <v>12</v>
      </c>
      <c r="BJ99" s="14">
        <v>15</v>
      </c>
      <c r="BK99" s="13"/>
      <c r="BL99" s="23"/>
      <c r="BM99" s="23"/>
      <c r="BN99" s="14"/>
      <c r="BO99" s="13"/>
      <c r="BP99" s="23"/>
      <c r="BQ99" s="23"/>
      <c r="BR99" s="14"/>
      <c r="BS99" s="13"/>
      <c r="BT99" s="23"/>
      <c r="BU99" s="23"/>
      <c r="BV99" s="14"/>
      <c r="BW99" s="13"/>
      <c r="BX99" s="23"/>
      <c r="BY99" s="23"/>
      <c r="BZ99" s="14"/>
      <c r="CA99" s="13"/>
      <c r="CB99" s="23"/>
      <c r="CC99" s="23"/>
      <c r="CD99" s="14"/>
    </row>
    <row r="100" spans="1:104" ht="15.95" customHeight="1" x14ac:dyDescent="0.25">
      <c r="A100" s="56">
        <f>RANK(F100,$F$99:$F$168,0)</f>
        <v>2</v>
      </c>
      <c r="B100" s="38" t="s">
        <v>147</v>
      </c>
      <c r="C100" s="137" t="s">
        <v>220</v>
      </c>
      <c r="D100" s="24"/>
      <c r="E100" s="26">
        <f>COUNTIF(O100:CD100,"&gt;-1")/4</f>
        <v>5</v>
      </c>
      <c r="F100" s="26">
        <f>IF(ISERR(H100),0,H100+I100+J100*10+K100*10)</f>
        <v>1102</v>
      </c>
      <c r="G100" s="25">
        <f>IF(AND(F99&gt;0,F100&gt;0),F100-F99,"")</f>
        <v>-223</v>
      </c>
      <c r="H100" s="56">
        <f>LARGE(($L100,$M100,$N100,O100,S100,W100,AA100,AE100,AI100,AM100,AQ100,AU100,AY100,BC100,BG100,BK100,BO100,BS100,BW100,CA100),1)+LARGE(($L100,$M100,$N100,O100,S100,W100,AA100,AE100,AI100,AM100,AQ100,AU100,AY100,BC100,BG100,BK100,BO100,BS100,BW100,CA100),2)+LARGE(($L100,$M100,$N100,O100,S100,W100,AA100,AE100,AI100,AM100,AQ100,AU100,AY100,BC100,BG100,BK100,BO100,BS100,BW100,CA100),3)</f>
        <v>249</v>
      </c>
      <c r="I100" s="26">
        <f>LARGE(($L100,$M100,$N100,P100,T100,X100,AB100,AF100,AJ100,AN100,AR100,AV100,AZ100,BD100,BH100,BL100,BP100,BT100,BX100,CB100),1)+LARGE(($L100,$M100,$N100,P100,T100,X100,AB100,AF100,AJ100,AN100,AR100,AV100,AZ100,BD100,BH100,BL100,BP100,BT100,BX100,CB100),2)+LARGE(($L100,$M100,$N100,P100,T100,X100,AB100,AF100,AJ100,AN100,AR100,AV100,AZ100,BD100,BH100,BL100,BP100,BT100,BX100,CB100),3)</f>
        <v>153</v>
      </c>
      <c r="J100" s="26">
        <f>LARGE(($L100,$M100,$N100,Q100,U100,Y100,AC100,AG100,AK100,AO100,AS100,AW100,BA100,BE100,BI100,BM100,BQ100,BU100,BY100,CC100),1)+LARGE(($L100,$M100,$N100,Q100,U100,Y100,AC100,AG100,AK100,AO100,AS100,AW100,BA100,BE100,BI100,BM100,BQ100,BU100,BY100,CC100),2)+LARGE(($L100,$M100,$N100,Q100,U100,Y100,AC100,AG100,AK100,AO100,AS100,AW100,BA100,BE100,BI100,BM100,BQ100,BU100,BY100,CC100),3)</f>
        <v>34</v>
      </c>
      <c r="K100" s="82">
        <f>LARGE(($L100,$M100,$N100,R100,V100,Z100,AD100,AH100,AL100,AP100,AT100,AX100,BB100,BF100,BJ100,BN100,BR100,BV100,BZ100,CD100),1)+LARGE(($L100,$M100,$N100,R100,V100,Z100,AD100,AH100,AL100,AP100,AT100,AX100,BB100,BF100,BJ100,BN100,BR100,BV100,BZ100,CD100),2)+LARGE(($L100,$M100,$N100,R100,V100,Z100,AD100,AH100,AL100,AP100,AT100,AX100,BB100,BF100,BJ100,BN100,BR100,BV100,BZ100,CD100),3)</f>
        <v>36</v>
      </c>
      <c r="L100" s="31">
        <v>0</v>
      </c>
      <c r="M100" s="26">
        <v>0</v>
      </c>
      <c r="N100" s="25">
        <v>0</v>
      </c>
      <c r="O100" s="13"/>
      <c r="P100" s="23"/>
      <c r="Q100" s="23"/>
      <c r="R100" s="6"/>
      <c r="S100" s="156"/>
      <c r="T100" s="157"/>
      <c r="U100" s="157"/>
      <c r="V100" s="158"/>
      <c r="W100" s="13">
        <v>65</v>
      </c>
      <c r="X100" s="23">
        <v>34</v>
      </c>
      <c r="Y100" s="23">
        <v>9</v>
      </c>
      <c r="Z100" s="14">
        <v>10</v>
      </c>
      <c r="AA100" s="13">
        <v>76</v>
      </c>
      <c r="AB100" s="23">
        <v>38</v>
      </c>
      <c r="AC100" s="23">
        <v>9</v>
      </c>
      <c r="AD100" s="14">
        <v>12</v>
      </c>
      <c r="AE100" s="12"/>
      <c r="AF100" s="23"/>
      <c r="AG100" s="23"/>
      <c r="AH100" s="6"/>
      <c r="AI100" s="13"/>
      <c r="AJ100" s="23"/>
      <c r="AK100" s="23"/>
      <c r="AL100" s="14"/>
      <c r="AM100" s="15"/>
      <c r="AN100" s="10"/>
      <c r="AO100" s="10"/>
      <c r="AP100" s="16"/>
      <c r="AQ100" s="13">
        <v>86</v>
      </c>
      <c r="AR100" s="23">
        <v>49</v>
      </c>
      <c r="AS100" s="23">
        <v>10</v>
      </c>
      <c r="AT100" s="14">
        <v>8</v>
      </c>
      <c r="AU100" s="13"/>
      <c r="AV100" s="23"/>
      <c r="AW100" s="23"/>
      <c r="AX100" s="14"/>
      <c r="AY100" s="13"/>
      <c r="AZ100" s="23"/>
      <c r="BA100" s="23"/>
      <c r="BB100" s="14"/>
      <c r="BC100" s="13">
        <v>75</v>
      </c>
      <c r="BD100" s="23">
        <v>56</v>
      </c>
      <c r="BE100" s="23">
        <v>11</v>
      </c>
      <c r="BF100" s="14">
        <v>12</v>
      </c>
      <c r="BG100" s="13">
        <v>87</v>
      </c>
      <c r="BH100" s="23">
        <v>48</v>
      </c>
      <c r="BI100" s="23">
        <v>13</v>
      </c>
      <c r="BJ100" s="14">
        <v>12</v>
      </c>
      <c r="BK100" s="13"/>
      <c r="BL100" s="23"/>
      <c r="BM100" s="23"/>
      <c r="BN100" s="14"/>
      <c r="BO100" s="13"/>
      <c r="BP100" s="23"/>
      <c r="BQ100" s="23"/>
      <c r="BR100" s="14"/>
      <c r="BS100" s="13"/>
      <c r="BT100" s="23"/>
      <c r="BU100" s="23"/>
      <c r="BV100" s="14"/>
      <c r="BW100" s="13"/>
      <c r="BX100" s="23"/>
      <c r="BY100" s="23"/>
      <c r="BZ100" s="14"/>
      <c r="CA100" s="13"/>
      <c r="CB100" s="23"/>
      <c r="CC100" s="23"/>
      <c r="CD100" s="14"/>
    </row>
    <row r="101" spans="1:104" ht="15.95" customHeight="1" x14ac:dyDescent="0.25">
      <c r="A101" s="56">
        <f>RANK(F101,$F$99:$F$168,0)</f>
        <v>3</v>
      </c>
      <c r="B101" s="34" t="s">
        <v>104</v>
      </c>
      <c r="C101" s="134" t="s">
        <v>204</v>
      </c>
      <c r="D101" s="34"/>
      <c r="E101" s="26">
        <f>COUNTIF(O101:CD101,"&gt;-1")/4</f>
        <v>5</v>
      </c>
      <c r="F101" s="26">
        <f>IF(ISERR(H101),0,H101+I101+J101*10+K101*10)</f>
        <v>1055</v>
      </c>
      <c r="G101" s="25">
        <f>IF(AND(F100&gt;0,F101&gt;0),F101-F100,"")</f>
        <v>-47</v>
      </c>
      <c r="H101" s="56">
        <f>LARGE(($L101,$M101,$N101,O101,S101,W101,AA101,AE101,AI101,AM101,AQ101,AU101,AY101,BC101,BG101,BK101,BO101,BS101,BW101,CA101),1)+LARGE(($L101,$M101,$N101,O101,S101,W101,AA101,AE101,AI101,AM101,AQ101,AU101,AY101,BC101,BG101,BK101,BO101,BS101,BW101,CA101),2)+LARGE(($L101,$M101,$N101,O101,S101,W101,AA101,AE101,AI101,AM101,AQ101,AU101,AY101,BC101,BG101,BK101,BO101,BS101,BW101,CA101),3)</f>
        <v>223</v>
      </c>
      <c r="I101" s="26">
        <f>LARGE(($L101,$M101,$N101,P101,T101,X101,AB101,AF101,AJ101,AN101,AR101,AV101,AZ101,BD101,BH101,BL101,BP101,BT101,BX101,CB101),1)+LARGE(($L101,$M101,$N101,P101,T101,X101,AB101,AF101,AJ101,AN101,AR101,AV101,AZ101,BD101,BH101,BL101,BP101,BT101,BX101,CB101),2)+LARGE(($L101,$M101,$N101,P101,T101,X101,AB101,AF101,AJ101,AN101,AR101,AV101,AZ101,BD101,BH101,BL101,BP101,BT101,BX101,CB101),3)</f>
        <v>182</v>
      </c>
      <c r="J101" s="26">
        <f>LARGE(($L101,$M101,$N101,Q101,U101,Y101,AC101,AG101,AK101,AO101,AS101,AW101,BA101,BE101,BI101,BM101,BQ101,BU101,BY101,CC101),1)+LARGE(($L101,$M101,$N101,Q101,U101,Y101,AC101,AG101,AK101,AO101,AS101,AW101,BA101,BE101,BI101,BM101,BQ101,BU101,BY101,CC101),2)+LARGE(($L101,$M101,$N101,Q101,U101,Y101,AC101,AG101,AK101,AO101,AS101,AW101,BA101,BE101,BI101,BM101,BQ101,BU101,BY101,CC101),3)</f>
        <v>33</v>
      </c>
      <c r="K101" s="82">
        <f>LARGE(($L101,$M101,$N101,R101,V101,Z101,AD101,AH101,AL101,AP101,AT101,AX101,BB101,BF101,BJ101,BN101,BR101,BV101,BZ101,CD101),1)+LARGE(($L101,$M101,$N101,R101,V101,Z101,AD101,AH101,AL101,AP101,AT101,AX101,BB101,BF101,BJ101,BN101,BR101,BV101,BZ101,CD101),2)+LARGE(($L101,$M101,$N101,R101,V101,Z101,AD101,AH101,AL101,AP101,AT101,AX101,BB101,BF101,BJ101,BN101,BR101,BV101,BZ101,CD101),3)</f>
        <v>32</v>
      </c>
      <c r="L101" s="31">
        <v>0</v>
      </c>
      <c r="M101" s="26">
        <v>0</v>
      </c>
      <c r="N101" s="25">
        <v>0</v>
      </c>
      <c r="O101" s="13">
        <v>75</v>
      </c>
      <c r="P101" s="23">
        <v>50</v>
      </c>
      <c r="Q101" s="23">
        <v>11</v>
      </c>
      <c r="R101" s="6">
        <v>7</v>
      </c>
      <c r="S101" s="156"/>
      <c r="T101" s="157"/>
      <c r="U101" s="157"/>
      <c r="V101" s="158"/>
      <c r="W101" s="13">
        <v>67</v>
      </c>
      <c r="X101" s="23">
        <v>47</v>
      </c>
      <c r="Y101" s="23">
        <v>12</v>
      </c>
      <c r="Z101" s="14">
        <v>10</v>
      </c>
      <c r="AA101" s="13">
        <v>65</v>
      </c>
      <c r="AB101" s="23">
        <v>41</v>
      </c>
      <c r="AC101" s="23">
        <v>10</v>
      </c>
      <c r="AD101" s="14">
        <v>9</v>
      </c>
      <c r="AE101" s="12"/>
      <c r="AF101" s="23"/>
      <c r="AG101" s="23"/>
      <c r="AH101" s="6"/>
      <c r="AI101" s="13">
        <v>79</v>
      </c>
      <c r="AJ101" s="23">
        <v>65</v>
      </c>
      <c r="AK101" s="23">
        <v>10</v>
      </c>
      <c r="AL101" s="14">
        <v>7</v>
      </c>
      <c r="AM101" s="15">
        <v>69</v>
      </c>
      <c r="AN101" s="10">
        <v>67</v>
      </c>
      <c r="AO101" s="10">
        <v>7</v>
      </c>
      <c r="AP101" s="16">
        <v>13</v>
      </c>
      <c r="AQ101" s="13"/>
      <c r="AR101" s="23"/>
      <c r="AS101" s="23"/>
      <c r="AT101" s="14"/>
      <c r="AU101" s="13"/>
      <c r="AV101" s="23"/>
      <c r="AW101" s="23"/>
      <c r="AX101" s="14"/>
      <c r="AY101" s="13"/>
      <c r="AZ101" s="23"/>
      <c r="BA101" s="23"/>
      <c r="BB101" s="14"/>
      <c r="BC101" s="13"/>
      <c r="BD101" s="23"/>
      <c r="BE101" s="23"/>
      <c r="BF101" s="14"/>
      <c r="BG101" s="13"/>
      <c r="BH101" s="23"/>
      <c r="BI101" s="23"/>
      <c r="BJ101" s="14"/>
      <c r="BK101" s="13"/>
      <c r="BL101" s="23"/>
      <c r="BM101" s="23"/>
      <c r="BN101" s="14"/>
      <c r="BO101" s="13"/>
      <c r="BP101" s="23"/>
      <c r="BQ101" s="23"/>
      <c r="BR101" s="14"/>
      <c r="BS101" s="13"/>
      <c r="BT101" s="23"/>
      <c r="BU101" s="23"/>
      <c r="BV101" s="14"/>
      <c r="BW101" s="13"/>
      <c r="BX101" s="23"/>
      <c r="BY101" s="23"/>
      <c r="BZ101" s="14"/>
      <c r="CA101" s="13"/>
      <c r="CB101" s="23"/>
      <c r="CC101" s="23"/>
      <c r="CD101" s="14"/>
    </row>
    <row r="102" spans="1:104" ht="15.95" customHeight="1" x14ac:dyDescent="0.25">
      <c r="A102" s="56">
        <f>RANK(F102,$F$99:$F$168,0)</f>
        <v>4</v>
      </c>
      <c r="B102" s="28" t="s">
        <v>444</v>
      </c>
      <c r="C102" s="143" t="s">
        <v>445</v>
      </c>
      <c r="D102" s="28"/>
      <c r="E102" s="26">
        <f>COUNTIF(O102:CD102,"&gt;-1")/4</f>
        <v>3</v>
      </c>
      <c r="F102" s="26">
        <f>IF(ISERR(H102),0,H102+I102+J102*10+K102*10)</f>
        <v>989</v>
      </c>
      <c r="G102" s="25">
        <f>IF(AND(F101&gt;0,F102&gt;0),F102-F101,"")</f>
        <v>-66</v>
      </c>
      <c r="H102" s="56">
        <f>LARGE(($L102,$M102,$N102,O102,S102,W102,AA102,AE102,AI102,AM102,AQ102,AU102,AY102,BC102,BG102,BK102,BO102,BS102,BW102,CA102),1)+LARGE(($L102,$M102,$N102,O102,S102,W102,AA102,AE102,AI102,AM102,AQ102,AU102,AY102,BC102,BG102,BK102,BO102,BS102,BW102,CA102),2)+LARGE(($L102,$M102,$N102,O102,S102,W102,AA102,AE102,AI102,AM102,AQ102,AU102,AY102,BC102,BG102,BK102,BO102,BS102,BW102,CA102),3)</f>
        <v>217</v>
      </c>
      <c r="I102" s="26">
        <f>LARGE(($L102,$M102,$N102,P102,T102,X102,AB102,AF102,AJ102,AN102,AR102,AV102,AZ102,BD102,BH102,BL102,BP102,BT102,BX102,CB102),1)+LARGE(($L102,$M102,$N102,P102,T102,X102,AB102,AF102,AJ102,AN102,AR102,AV102,AZ102,BD102,BH102,BL102,BP102,BT102,BX102,CB102),2)+LARGE(($L102,$M102,$N102,P102,T102,X102,AB102,AF102,AJ102,AN102,AR102,AV102,AZ102,BD102,BH102,BL102,BP102,BT102,BX102,CB102),3)</f>
        <v>192</v>
      </c>
      <c r="J102" s="26">
        <f>LARGE(($L102,$M102,$N102,Q102,U102,Y102,AC102,AG102,AK102,AO102,AS102,AW102,BA102,BE102,BI102,BM102,BQ102,BU102,BY102,CC102),1)+LARGE(($L102,$M102,$N102,Q102,U102,Y102,AC102,AG102,AK102,AO102,AS102,AW102,BA102,BE102,BI102,BM102,BQ102,BU102,BY102,CC102),2)+LARGE(($L102,$M102,$N102,Q102,U102,Y102,AC102,AG102,AK102,AO102,AS102,AW102,BA102,BE102,BI102,BM102,BQ102,BU102,BY102,CC102),3)</f>
        <v>20</v>
      </c>
      <c r="K102" s="82">
        <f>LARGE(($L102,$M102,$N102,R102,V102,Z102,AD102,AH102,AL102,AP102,AT102,AX102,BB102,BF102,BJ102,BN102,BR102,BV102,BZ102,CD102),1)+LARGE(($L102,$M102,$N102,R102,V102,Z102,AD102,AH102,AL102,AP102,AT102,AX102,BB102,BF102,BJ102,BN102,BR102,BV102,BZ102,CD102),2)+LARGE(($L102,$M102,$N102,R102,V102,Z102,AD102,AH102,AL102,AP102,AT102,AX102,BB102,BF102,BJ102,BN102,BR102,BV102,BZ102,CD102),3)</f>
        <v>38</v>
      </c>
      <c r="L102" s="31">
        <v>0</v>
      </c>
      <c r="M102" s="26">
        <v>0</v>
      </c>
      <c r="N102" s="25">
        <v>0</v>
      </c>
      <c r="O102" s="13"/>
      <c r="P102" s="23"/>
      <c r="Q102" s="23"/>
      <c r="R102" s="6"/>
      <c r="S102" s="156"/>
      <c r="T102" s="157"/>
      <c r="U102" s="157"/>
      <c r="V102" s="158"/>
      <c r="W102" s="13">
        <v>70</v>
      </c>
      <c r="X102" s="23">
        <v>62</v>
      </c>
      <c r="Y102" s="23">
        <v>7</v>
      </c>
      <c r="Z102" s="14">
        <v>12</v>
      </c>
      <c r="AA102" s="13"/>
      <c r="AB102" s="23"/>
      <c r="AC102" s="23"/>
      <c r="AD102" s="14"/>
      <c r="AE102" s="12"/>
      <c r="AF102" s="23"/>
      <c r="AG102" s="23"/>
      <c r="AH102" s="6"/>
      <c r="AI102" s="13">
        <v>78</v>
      </c>
      <c r="AJ102" s="23">
        <v>60</v>
      </c>
      <c r="AK102" s="23">
        <v>7</v>
      </c>
      <c r="AL102" s="14">
        <v>13</v>
      </c>
      <c r="AM102" s="15"/>
      <c r="AN102" s="10"/>
      <c r="AO102" s="10"/>
      <c r="AP102" s="16"/>
      <c r="AQ102" s="13"/>
      <c r="AR102" s="23"/>
      <c r="AS102" s="23"/>
      <c r="AT102" s="14"/>
      <c r="AU102" s="13"/>
      <c r="AV102" s="23"/>
      <c r="AW102" s="23"/>
      <c r="AX102" s="14"/>
      <c r="AY102" s="13">
        <v>69</v>
      </c>
      <c r="AZ102" s="23">
        <v>70</v>
      </c>
      <c r="BA102" s="23">
        <v>6</v>
      </c>
      <c r="BB102" s="14">
        <v>13</v>
      </c>
      <c r="BC102" s="13"/>
      <c r="BD102" s="23"/>
      <c r="BE102" s="23"/>
      <c r="BF102" s="14"/>
      <c r="BG102" s="13"/>
      <c r="BH102" s="23"/>
      <c r="BI102" s="23"/>
      <c r="BJ102" s="14"/>
      <c r="BK102" s="13"/>
      <c r="BL102" s="23"/>
      <c r="BM102" s="23"/>
      <c r="BN102" s="14"/>
      <c r="BO102" s="13"/>
      <c r="BP102" s="23"/>
      <c r="BQ102" s="23"/>
      <c r="BR102" s="14"/>
      <c r="BS102" s="13"/>
      <c r="BT102" s="23"/>
      <c r="BU102" s="23"/>
      <c r="BV102" s="14"/>
      <c r="BW102" s="13"/>
      <c r="BX102" s="23"/>
      <c r="BY102" s="23"/>
      <c r="BZ102" s="14"/>
      <c r="CA102" s="13"/>
      <c r="CB102" s="23"/>
      <c r="CC102" s="23"/>
      <c r="CD102" s="14"/>
    </row>
    <row r="103" spans="1:104" ht="15.95" customHeight="1" x14ac:dyDescent="0.25">
      <c r="A103" s="56">
        <f>RANK(F103,$F$99:$F$168,0)</f>
        <v>5</v>
      </c>
      <c r="B103" s="34" t="s">
        <v>317</v>
      </c>
      <c r="C103" s="134" t="s">
        <v>316</v>
      </c>
      <c r="D103" s="24"/>
      <c r="E103" s="26">
        <f>COUNTIF(O103:CD103,"&gt;-1")/4</f>
        <v>4</v>
      </c>
      <c r="F103" s="26">
        <f>IF(ISERR(H103),0,H103+I103+J103*10+K103*10)</f>
        <v>986</v>
      </c>
      <c r="G103" s="25">
        <f>IF(AND(F102&gt;0,F103&gt;0),F103-F102,"")</f>
        <v>-3</v>
      </c>
      <c r="H103" s="56">
        <f>LARGE(($L103,$M103,$N103,O103,S103,W103,AA103,AE103,AI103,AM103,AQ103,AU103,AY103,BC103,BG103,BK103,BO103,BS103,BW103,CA103),1)+LARGE(($L103,$M103,$N103,O103,S103,W103,AA103,AE103,AI103,AM103,AQ103,AU103,AY103,BC103,BG103,BK103,BO103,BS103,BW103,CA103),2)+LARGE(($L103,$M103,$N103,O103,S103,W103,AA103,AE103,AI103,AM103,AQ103,AU103,AY103,BC103,BG103,BK103,BO103,BS103,BW103,CA103),3)</f>
        <v>215</v>
      </c>
      <c r="I103" s="26">
        <f>LARGE(($L103,$M103,$N103,P103,T103,X103,AB103,AF103,AJ103,AN103,AR103,AV103,AZ103,BD103,BH103,BL103,BP103,BT103,BX103,CB103),1)+LARGE(($L103,$M103,$N103,P103,T103,X103,AB103,AF103,AJ103,AN103,AR103,AV103,AZ103,BD103,BH103,BL103,BP103,BT103,BX103,CB103),2)+LARGE(($L103,$M103,$N103,P103,T103,X103,AB103,AF103,AJ103,AN103,AR103,AV103,AZ103,BD103,BH103,BL103,BP103,BT103,BX103,CB103),3)</f>
        <v>131</v>
      </c>
      <c r="J103" s="26">
        <f>LARGE(($L103,$M103,$N103,Q103,U103,Y103,AC103,AG103,AK103,AO103,AS103,AW103,BA103,BE103,BI103,BM103,BQ103,BU103,BY103,CC103),1)+LARGE(($L103,$M103,$N103,Q103,U103,Y103,AC103,AG103,AK103,AO103,AS103,AW103,BA103,BE103,BI103,BM103,BQ103,BU103,BY103,CC103),2)+LARGE(($L103,$M103,$N103,Q103,U103,Y103,AC103,AG103,AK103,AO103,AS103,AW103,BA103,BE103,BI103,BM103,BQ103,BU103,BY103,CC103),3)</f>
        <v>36</v>
      </c>
      <c r="K103" s="82">
        <f>LARGE(($L103,$M103,$N103,R103,V103,Z103,AD103,AH103,AL103,AP103,AT103,AX103,BB103,BF103,BJ103,BN103,BR103,BV103,BZ103,CD103),1)+LARGE(($L103,$M103,$N103,R103,V103,Z103,AD103,AH103,AL103,AP103,AT103,AX103,BB103,BF103,BJ103,BN103,BR103,BV103,BZ103,CD103),2)+LARGE(($L103,$M103,$N103,R103,V103,Z103,AD103,AH103,AL103,AP103,AT103,AX103,BB103,BF103,BJ103,BN103,BR103,BV103,BZ103,CD103),3)</f>
        <v>28</v>
      </c>
      <c r="L103" s="31">
        <v>0</v>
      </c>
      <c r="M103" s="26">
        <v>0</v>
      </c>
      <c r="N103" s="25">
        <v>0</v>
      </c>
      <c r="O103" s="13">
        <v>62</v>
      </c>
      <c r="P103" s="23">
        <v>27</v>
      </c>
      <c r="Q103" s="23">
        <v>13</v>
      </c>
      <c r="R103" s="6">
        <v>9</v>
      </c>
      <c r="S103" s="156"/>
      <c r="T103" s="157"/>
      <c r="U103" s="157"/>
      <c r="V103" s="158"/>
      <c r="W103" s="13">
        <v>71</v>
      </c>
      <c r="X103" s="23">
        <v>40</v>
      </c>
      <c r="Y103" s="23">
        <v>12</v>
      </c>
      <c r="Z103" s="14">
        <v>7</v>
      </c>
      <c r="AA103" s="13">
        <v>72</v>
      </c>
      <c r="AB103" s="23">
        <v>47</v>
      </c>
      <c r="AC103" s="23">
        <v>10</v>
      </c>
      <c r="AD103" s="14">
        <v>8</v>
      </c>
      <c r="AE103" s="12"/>
      <c r="AF103" s="23"/>
      <c r="AG103" s="23"/>
      <c r="AH103" s="6"/>
      <c r="AI103" s="13"/>
      <c r="AJ103" s="23"/>
      <c r="AK103" s="23"/>
      <c r="AL103" s="14"/>
      <c r="AM103" s="15">
        <v>72</v>
      </c>
      <c r="AN103" s="10">
        <v>44</v>
      </c>
      <c r="AO103" s="10">
        <v>11</v>
      </c>
      <c r="AP103" s="16">
        <v>11</v>
      </c>
      <c r="AQ103" s="13"/>
      <c r="AR103" s="23"/>
      <c r="AS103" s="23"/>
      <c r="AT103" s="14"/>
      <c r="AU103" s="13"/>
      <c r="AV103" s="23"/>
      <c r="AW103" s="23"/>
      <c r="AX103" s="14"/>
      <c r="AY103" s="13"/>
      <c r="AZ103" s="23"/>
      <c r="BA103" s="23"/>
      <c r="BB103" s="14"/>
      <c r="BC103" s="13"/>
      <c r="BD103" s="23"/>
      <c r="BE103" s="23"/>
      <c r="BF103" s="14"/>
      <c r="BG103" s="13"/>
      <c r="BH103" s="23"/>
      <c r="BI103" s="23"/>
      <c r="BJ103" s="14"/>
      <c r="BK103" s="13"/>
      <c r="BL103" s="23"/>
      <c r="BM103" s="23"/>
      <c r="BN103" s="14"/>
      <c r="BO103" s="13"/>
      <c r="BP103" s="23"/>
      <c r="BQ103" s="23"/>
      <c r="BR103" s="14"/>
      <c r="BS103" s="13"/>
      <c r="BT103" s="23"/>
      <c r="BU103" s="23"/>
      <c r="BV103" s="14"/>
      <c r="BW103" s="13"/>
      <c r="BX103" s="23"/>
      <c r="BY103" s="23"/>
      <c r="BZ103" s="14"/>
      <c r="CA103" s="13"/>
      <c r="CB103" s="23"/>
      <c r="CC103" s="23"/>
      <c r="CD103" s="14"/>
    </row>
    <row r="104" spans="1:104" ht="15.95" customHeight="1" x14ac:dyDescent="0.25">
      <c r="A104" s="56">
        <f>RANK(F104,$F$99:$F$168,0)</f>
        <v>6</v>
      </c>
      <c r="B104" s="36" t="s">
        <v>378</v>
      </c>
      <c r="C104" s="141" t="s">
        <v>381</v>
      </c>
      <c r="D104" s="24"/>
      <c r="E104" s="26">
        <f>COUNTIF(O104:CD104,"&gt;-1")/4</f>
        <v>4</v>
      </c>
      <c r="F104" s="26">
        <f>IF(ISERR(H104),0,H104+I104+J104*10+K104*10)</f>
        <v>977</v>
      </c>
      <c r="G104" s="25">
        <f>IF(AND(F103&gt;0,F104&gt;0),F104-F103,"")</f>
        <v>-9</v>
      </c>
      <c r="H104" s="56">
        <f>LARGE(($L104,$M104,$N104,O104,S104,W104,AA104,AE104,AI104,AM104,AQ104,AU104,AY104,BC104,BG104,BK104,BO104,BS104,BW104,CA104),1)+LARGE(($L104,$M104,$N104,O104,S104,W104,AA104,AE104,AI104,AM104,AQ104,AU104,AY104,BC104,BG104,BK104,BO104,BS104,BW104,CA104),2)+LARGE(($L104,$M104,$N104,O104,S104,W104,AA104,AE104,AI104,AM104,AQ104,AU104,AY104,BC104,BG104,BK104,BO104,BS104,BW104,CA104),3)</f>
        <v>232</v>
      </c>
      <c r="I104" s="26">
        <f>LARGE(($L104,$M104,$N104,P104,T104,X104,AB104,AF104,AJ104,AN104,AR104,AV104,AZ104,BD104,BH104,BL104,BP104,BT104,BX104,CB104),1)+LARGE(($L104,$M104,$N104,P104,T104,X104,AB104,AF104,AJ104,AN104,AR104,AV104,AZ104,BD104,BH104,BL104,BP104,BT104,BX104,CB104),2)+LARGE(($L104,$M104,$N104,P104,T104,X104,AB104,AF104,AJ104,AN104,AR104,AV104,AZ104,BD104,BH104,BL104,BP104,BT104,BX104,CB104),3)</f>
        <v>135</v>
      </c>
      <c r="J104" s="26">
        <f>LARGE(($L104,$M104,$N104,Q104,U104,Y104,AC104,AG104,AK104,AO104,AS104,AW104,BA104,BE104,BI104,BM104,BQ104,BU104,BY104,CC104),1)+LARGE(($L104,$M104,$N104,Q104,U104,Y104,AC104,AG104,AK104,AO104,AS104,AW104,BA104,BE104,BI104,BM104,BQ104,BU104,BY104,CC104),2)+LARGE(($L104,$M104,$N104,Q104,U104,Y104,AC104,AG104,AK104,AO104,AS104,AW104,BA104,BE104,BI104,BM104,BQ104,BU104,BY104,CC104),3)</f>
        <v>29</v>
      </c>
      <c r="K104" s="82">
        <f>LARGE(($L104,$M104,$N104,R104,V104,Z104,AD104,AH104,AL104,AP104,AT104,AX104,BB104,BF104,BJ104,BN104,BR104,BV104,BZ104,CD104),1)+LARGE(($L104,$M104,$N104,R104,V104,Z104,AD104,AH104,AL104,AP104,AT104,AX104,BB104,BF104,BJ104,BN104,BR104,BV104,BZ104,CD104),2)+LARGE(($L104,$M104,$N104,R104,V104,Z104,AD104,AH104,AL104,AP104,AT104,AX104,BB104,BF104,BJ104,BN104,BR104,BV104,BZ104,CD104),3)</f>
        <v>32</v>
      </c>
      <c r="L104" s="31">
        <v>0</v>
      </c>
      <c r="M104" s="26">
        <v>0</v>
      </c>
      <c r="N104" s="25">
        <v>0</v>
      </c>
      <c r="O104" s="13"/>
      <c r="P104" s="23"/>
      <c r="Q104" s="23"/>
      <c r="R104" s="6"/>
      <c r="S104" s="156"/>
      <c r="T104" s="157"/>
      <c r="U104" s="157"/>
      <c r="V104" s="158"/>
      <c r="W104" s="13">
        <v>74</v>
      </c>
      <c r="X104" s="23">
        <v>36</v>
      </c>
      <c r="Y104" s="23">
        <v>9</v>
      </c>
      <c r="Z104" s="14">
        <v>11</v>
      </c>
      <c r="AA104" s="13"/>
      <c r="AB104" s="23"/>
      <c r="AC104" s="23"/>
      <c r="AD104" s="14"/>
      <c r="AE104" s="12"/>
      <c r="AF104" s="23"/>
      <c r="AG104" s="23"/>
      <c r="AH104" s="6"/>
      <c r="AI104" s="13"/>
      <c r="AJ104" s="23"/>
      <c r="AK104" s="23"/>
      <c r="AL104" s="14"/>
      <c r="AM104" s="15"/>
      <c r="AN104" s="10"/>
      <c r="AO104" s="10"/>
      <c r="AP104" s="16"/>
      <c r="AQ104" s="13"/>
      <c r="AR104" s="23"/>
      <c r="AS104" s="23"/>
      <c r="AT104" s="14"/>
      <c r="AU104" s="13"/>
      <c r="AV104" s="23"/>
      <c r="AW104" s="23"/>
      <c r="AX104" s="14"/>
      <c r="AY104" s="13">
        <v>68</v>
      </c>
      <c r="AZ104" s="23">
        <v>41</v>
      </c>
      <c r="BA104" s="23">
        <v>11</v>
      </c>
      <c r="BB104" s="14">
        <v>10</v>
      </c>
      <c r="BC104" s="13">
        <v>73</v>
      </c>
      <c r="BD104" s="23">
        <v>47</v>
      </c>
      <c r="BE104" s="23">
        <v>9</v>
      </c>
      <c r="BF104" s="14">
        <v>9</v>
      </c>
      <c r="BG104" s="13">
        <v>85</v>
      </c>
      <c r="BH104" s="23">
        <v>47</v>
      </c>
      <c r="BI104" s="23">
        <v>9</v>
      </c>
      <c r="BJ104" s="14">
        <v>11</v>
      </c>
      <c r="BK104" s="13"/>
      <c r="BL104" s="23"/>
      <c r="BM104" s="23"/>
      <c r="BN104" s="14"/>
      <c r="BO104" s="13"/>
      <c r="BP104" s="23"/>
      <c r="BQ104" s="23"/>
      <c r="BR104" s="14"/>
      <c r="BS104" s="13"/>
      <c r="BT104" s="23"/>
      <c r="BU104" s="23"/>
      <c r="BV104" s="14"/>
      <c r="BW104" s="13"/>
      <c r="BX104" s="23"/>
      <c r="BY104" s="23"/>
      <c r="BZ104" s="14"/>
      <c r="CA104" s="13"/>
      <c r="CB104" s="23"/>
      <c r="CC104" s="23"/>
      <c r="CD104" s="14"/>
    </row>
    <row r="105" spans="1:104" ht="15.95" customHeight="1" x14ac:dyDescent="0.25">
      <c r="A105" s="56">
        <f>RANK(F105,$F$99:$F$168,0)</f>
        <v>7</v>
      </c>
      <c r="B105" s="21" t="s">
        <v>91</v>
      </c>
      <c r="C105" s="133" t="s">
        <v>191</v>
      </c>
      <c r="D105" s="28"/>
      <c r="E105" s="26">
        <f>COUNTIF(O105:CD105,"&gt;-1")/4</f>
        <v>6</v>
      </c>
      <c r="F105" s="26">
        <f>IF(ISERR(H105),0,H105+I105+J105*10+K105*10)</f>
        <v>964</v>
      </c>
      <c r="G105" s="25">
        <f>IF(AND(F104&gt;0,F105&gt;0),F105-F104,"")</f>
        <v>-13</v>
      </c>
      <c r="H105" s="56">
        <f>LARGE(($L105,$M105,$N105,O105,S105,W105,AA105,AE105,AI105,AM105,AQ105,AU105,AY105,BC105,BG105,BK105,BO105,BS105,BW105,CA105),1)+LARGE(($L105,$M105,$N105,O105,S105,W105,AA105,AE105,AI105,AM105,AQ105,AU105,AY105,BC105,BG105,BK105,BO105,BS105,BW105,CA105),2)+LARGE(($L105,$M105,$N105,O105,S105,W105,AA105,AE105,AI105,AM105,AQ105,AU105,AY105,BC105,BG105,BK105,BO105,BS105,BW105,CA105),3)</f>
        <v>203</v>
      </c>
      <c r="I105" s="26">
        <f>LARGE(($L105,$M105,$N105,P105,T105,X105,AB105,AF105,AJ105,AN105,AR105,AV105,AZ105,BD105,BH105,BL105,BP105,BT105,BX105,CB105),1)+LARGE(($L105,$M105,$N105,P105,T105,X105,AB105,AF105,AJ105,AN105,AR105,AV105,AZ105,BD105,BH105,BL105,BP105,BT105,BX105,CB105),2)+LARGE(($L105,$M105,$N105,P105,T105,X105,AB105,AF105,AJ105,AN105,AR105,AV105,AZ105,BD105,BH105,BL105,BP105,BT105,BX105,CB105),3)</f>
        <v>151</v>
      </c>
      <c r="J105" s="26">
        <f>LARGE(($L105,$M105,$N105,Q105,U105,Y105,AC105,AG105,AK105,AO105,AS105,AW105,BA105,BE105,BI105,BM105,BQ105,BU105,BY105,CC105),1)+LARGE(($L105,$M105,$N105,Q105,U105,Y105,AC105,AG105,AK105,AO105,AS105,AW105,BA105,BE105,BI105,BM105,BQ105,BU105,BY105,CC105),2)+LARGE(($L105,$M105,$N105,Q105,U105,Y105,AC105,AG105,AK105,AO105,AS105,AW105,BA105,BE105,BI105,BM105,BQ105,BU105,BY105,CC105),3)</f>
        <v>25</v>
      </c>
      <c r="K105" s="82">
        <f>LARGE(($L105,$M105,$N105,R105,V105,Z105,AD105,AH105,AL105,AP105,AT105,AX105,BB105,BF105,BJ105,BN105,BR105,BV105,BZ105,CD105),1)+LARGE(($L105,$M105,$N105,R105,V105,Z105,AD105,AH105,AL105,AP105,AT105,AX105,BB105,BF105,BJ105,BN105,BR105,BV105,BZ105,CD105),2)+LARGE(($L105,$M105,$N105,R105,V105,Z105,AD105,AH105,AL105,AP105,AT105,AX105,BB105,BF105,BJ105,BN105,BR105,BV105,BZ105,CD105),3)</f>
        <v>36</v>
      </c>
      <c r="L105" s="31">
        <v>0</v>
      </c>
      <c r="M105" s="26">
        <v>0</v>
      </c>
      <c r="N105" s="25">
        <v>0</v>
      </c>
      <c r="O105" s="13"/>
      <c r="P105" s="23"/>
      <c r="Q105" s="23"/>
      <c r="R105" s="6"/>
      <c r="S105" s="156"/>
      <c r="T105" s="157"/>
      <c r="U105" s="157"/>
      <c r="V105" s="158"/>
      <c r="W105" s="13">
        <v>54</v>
      </c>
      <c r="X105" s="23">
        <v>65</v>
      </c>
      <c r="Y105" s="23">
        <v>8</v>
      </c>
      <c r="Z105" s="14">
        <v>5</v>
      </c>
      <c r="AA105" s="13">
        <v>69</v>
      </c>
      <c r="AB105" s="23">
        <v>34</v>
      </c>
      <c r="AC105" s="23">
        <v>8</v>
      </c>
      <c r="AD105" s="14">
        <v>9</v>
      </c>
      <c r="AE105" s="12"/>
      <c r="AF105" s="23"/>
      <c r="AG105" s="23"/>
      <c r="AH105" s="6"/>
      <c r="AI105" s="13">
        <v>57</v>
      </c>
      <c r="AJ105" s="23">
        <v>41</v>
      </c>
      <c r="AK105" s="23">
        <v>9</v>
      </c>
      <c r="AL105" s="14">
        <v>10</v>
      </c>
      <c r="AM105" s="15">
        <v>62</v>
      </c>
      <c r="AN105" s="10">
        <v>33</v>
      </c>
      <c r="AO105" s="10">
        <v>7</v>
      </c>
      <c r="AP105" s="16">
        <v>14</v>
      </c>
      <c r="AQ105" s="13"/>
      <c r="AR105" s="23"/>
      <c r="AS105" s="23"/>
      <c r="AT105" s="14"/>
      <c r="AU105" s="13"/>
      <c r="AV105" s="23"/>
      <c r="AW105" s="23"/>
      <c r="AX105" s="14"/>
      <c r="AY105" s="13">
        <v>66</v>
      </c>
      <c r="AZ105" s="23">
        <v>28</v>
      </c>
      <c r="BA105" s="23">
        <v>7</v>
      </c>
      <c r="BB105" s="14">
        <v>7</v>
      </c>
      <c r="BC105" s="13"/>
      <c r="BD105" s="23"/>
      <c r="BE105" s="23"/>
      <c r="BF105" s="14"/>
      <c r="BG105" s="13">
        <v>68</v>
      </c>
      <c r="BH105" s="23">
        <v>45</v>
      </c>
      <c r="BI105" s="23">
        <v>8</v>
      </c>
      <c r="BJ105" s="14">
        <v>12</v>
      </c>
      <c r="BK105" s="13"/>
      <c r="BL105" s="23"/>
      <c r="BM105" s="23"/>
      <c r="BN105" s="14"/>
      <c r="BO105" s="13"/>
      <c r="BP105" s="23"/>
      <c r="BQ105" s="23"/>
      <c r="BR105" s="14"/>
      <c r="BS105" s="13"/>
      <c r="BT105" s="23"/>
      <c r="BU105" s="23"/>
      <c r="BV105" s="14"/>
      <c r="BW105" s="13"/>
      <c r="BX105" s="23"/>
      <c r="BY105" s="23"/>
      <c r="BZ105" s="14"/>
      <c r="CA105" s="13"/>
      <c r="CB105" s="23"/>
      <c r="CC105" s="23"/>
      <c r="CD105" s="14"/>
    </row>
    <row r="106" spans="1:104" ht="15.95" customHeight="1" x14ac:dyDescent="0.25">
      <c r="A106" s="56">
        <f>RANK(F106,$F$99:$F$168,0)</f>
        <v>8</v>
      </c>
      <c r="B106" s="38" t="s">
        <v>390</v>
      </c>
      <c r="C106" s="134" t="s">
        <v>391</v>
      </c>
      <c r="D106" s="24"/>
      <c r="E106" s="26">
        <f>COUNTIF(O106:CD106,"&gt;-1")/4</f>
        <v>4</v>
      </c>
      <c r="F106" s="26">
        <f>IF(ISERR(H106),0,H106+I106+J106*10+K106*10)</f>
        <v>893</v>
      </c>
      <c r="G106" s="25">
        <f>IF(AND(F105&gt;0,F106&gt;0),F106-F105,"")</f>
        <v>-71</v>
      </c>
      <c r="H106" s="56">
        <f>LARGE(($L106,$M106,$N106,O106,S106,W106,AA106,AE106,AI106,AM106,AQ106,AU106,AY106,BC106,BG106,BK106,BO106,BS106,BW106,CA106),1)+LARGE(($L106,$M106,$N106,O106,S106,W106,AA106,AE106,AI106,AM106,AQ106,AU106,AY106,BC106,BG106,BK106,BO106,BS106,BW106,CA106),2)+LARGE(($L106,$M106,$N106,O106,S106,W106,AA106,AE106,AI106,AM106,AQ106,AU106,AY106,BC106,BG106,BK106,BO106,BS106,BW106,CA106),3)</f>
        <v>188</v>
      </c>
      <c r="I106" s="26">
        <f>LARGE(($L106,$M106,$N106,P106,T106,X106,AB106,AF106,AJ106,AN106,AR106,AV106,AZ106,BD106,BH106,BL106,BP106,BT106,BX106,CB106),1)+LARGE(($L106,$M106,$N106,P106,T106,X106,AB106,AF106,AJ106,AN106,AR106,AV106,AZ106,BD106,BH106,BL106,BP106,BT106,BX106,CB106),2)+LARGE(($L106,$M106,$N106,P106,T106,X106,AB106,AF106,AJ106,AN106,AR106,AV106,AZ106,BD106,BH106,BL106,BP106,BT106,BX106,CB106),3)</f>
        <v>95</v>
      </c>
      <c r="J106" s="26">
        <f>LARGE(($L106,$M106,$N106,Q106,U106,Y106,AC106,AG106,AK106,AO106,AS106,AW106,BA106,BE106,BI106,BM106,BQ106,BU106,BY106,CC106),1)+LARGE(($L106,$M106,$N106,Q106,U106,Y106,AC106,AG106,AK106,AO106,AS106,AW106,BA106,BE106,BI106,BM106,BQ106,BU106,BY106,CC106),2)+LARGE(($L106,$M106,$N106,Q106,U106,Y106,AC106,AG106,AK106,AO106,AS106,AW106,BA106,BE106,BI106,BM106,BQ106,BU106,BY106,CC106),3)</f>
        <v>31</v>
      </c>
      <c r="K106" s="82">
        <f>LARGE(($L106,$M106,$N106,R106,V106,Z106,AD106,AH106,AL106,AP106,AT106,AX106,BB106,BF106,BJ106,BN106,BR106,BV106,BZ106,CD106),1)+LARGE(($L106,$M106,$N106,R106,V106,Z106,AD106,AH106,AL106,AP106,AT106,AX106,BB106,BF106,BJ106,BN106,BR106,BV106,BZ106,CD106),2)+LARGE(($L106,$M106,$N106,R106,V106,Z106,AD106,AH106,AL106,AP106,AT106,AX106,BB106,BF106,BJ106,BN106,BR106,BV106,BZ106,CD106),3)</f>
        <v>30</v>
      </c>
      <c r="L106" s="31">
        <v>0</v>
      </c>
      <c r="M106" s="26">
        <v>0</v>
      </c>
      <c r="N106" s="25">
        <v>0</v>
      </c>
      <c r="O106" s="13"/>
      <c r="P106" s="23"/>
      <c r="Q106" s="23"/>
      <c r="R106" s="6"/>
      <c r="S106" s="156"/>
      <c r="T106" s="157"/>
      <c r="U106" s="157"/>
      <c r="V106" s="158"/>
      <c r="W106" s="13">
        <v>65</v>
      </c>
      <c r="X106" s="23">
        <v>20</v>
      </c>
      <c r="Y106" s="23">
        <v>12</v>
      </c>
      <c r="Z106" s="14">
        <v>10</v>
      </c>
      <c r="AA106" s="13">
        <v>53</v>
      </c>
      <c r="AB106" s="23">
        <v>29</v>
      </c>
      <c r="AC106" s="23">
        <v>9</v>
      </c>
      <c r="AD106" s="14">
        <v>5</v>
      </c>
      <c r="AE106" s="12"/>
      <c r="AF106" s="23"/>
      <c r="AG106" s="23"/>
      <c r="AH106" s="6"/>
      <c r="AI106" s="13"/>
      <c r="AJ106" s="23"/>
      <c r="AK106" s="23"/>
      <c r="AL106" s="14"/>
      <c r="AM106" s="15">
        <v>46</v>
      </c>
      <c r="AN106" s="10">
        <v>42</v>
      </c>
      <c r="AO106" s="10">
        <v>8</v>
      </c>
      <c r="AP106" s="16">
        <v>9</v>
      </c>
      <c r="AQ106" s="13"/>
      <c r="AR106" s="23"/>
      <c r="AS106" s="23"/>
      <c r="AT106" s="14"/>
      <c r="AU106" s="13"/>
      <c r="AV106" s="23"/>
      <c r="AW106" s="23"/>
      <c r="AX106" s="14"/>
      <c r="AY106" s="13"/>
      <c r="AZ106" s="23"/>
      <c r="BA106" s="23"/>
      <c r="BB106" s="14"/>
      <c r="BC106" s="13"/>
      <c r="BD106" s="23"/>
      <c r="BE106" s="23"/>
      <c r="BF106" s="14"/>
      <c r="BG106" s="13">
        <v>70</v>
      </c>
      <c r="BH106" s="23">
        <v>24</v>
      </c>
      <c r="BI106" s="23">
        <v>10</v>
      </c>
      <c r="BJ106" s="14">
        <v>11</v>
      </c>
      <c r="BK106" s="13"/>
      <c r="BL106" s="23"/>
      <c r="BM106" s="23"/>
      <c r="BN106" s="14"/>
      <c r="BO106" s="13"/>
      <c r="BP106" s="23"/>
      <c r="BQ106" s="23"/>
      <c r="BR106" s="14"/>
      <c r="BS106" s="13"/>
      <c r="BT106" s="23"/>
      <c r="BU106" s="23"/>
      <c r="BV106" s="14"/>
      <c r="BW106" s="13"/>
      <c r="BX106" s="23"/>
      <c r="BY106" s="23"/>
      <c r="BZ106" s="14"/>
      <c r="CA106" s="13"/>
      <c r="CB106" s="23"/>
      <c r="CC106" s="23"/>
      <c r="CD106" s="14"/>
    </row>
    <row r="107" spans="1:104" ht="15.95" customHeight="1" x14ac:dyDescent="0.25">
      <c r="A107" s="56">
        <f>RANK(F107,$F$99:$F$168,0)</f>
        <v>9</v>
      </c>
      <c r="B107" s="28" t="s">
        <v>142</v>
      </c>
      <c r="C107" s="143" t="s">
        <v>197</v>
      </c>
      <c r="D107" s="28"/>
      <c r="E107" s="26">
        <f>COUNTIF(O107:CD107,"&gt;-1")/4</f>
        <v>6</v>
      </c>
      <c r="F107" s="26">
        <f>IF(ISERR(H107),0,H107+I107+J107*10+K107*10)</f>
        <v>886</v>
      </c>
      <c r="G107" s="25">
        <f>IF(AND(F106&gt;0,F107&gt;0),F107-F106,"")</f>
        <v>-7</v>
      </c>
      <c r="H107" s="56">
        <f>LARGE(($L107,$M107,$N107,O107,S107,W107,AA107,AE107,AI107,AM107,AQ107,AU107,AY107,BC107,BG107,BK107,BO107,BS107,BW107,CA107),1)+LARGE(($L107,$M107,$N107,O107,S107,W107,AA107,AE107,AI107,AM107,AQ107,AU107,AY107,BC107,BG107,BK107,BO107,BS107,BW107,CA107),2)+LARGE(($L107,$M107,$N107,O107,S107,W107,AA107,AE107,AI107,AM107,AQ107,AU107,AY107,BC107,BG107,BK107,BO107,BS107,BW107,CA107),3)</f>
        <v>187</v>
      </c>
      <c r="I107" s="26">
        <f>LARGE(($L107,$M107,$N107,P107,T107,X107,AB107,AF107,AJ107,AN107,AR107,AV107,AZ107,BD107,BH107,BL107,BP107,BT107,BX107,CB107),1)+LARGE(($L107,$M107,$N107,P107,T107,X107,AB107,AF107,AJ107,AN107,AR107,AV107,AZ107,BD107,BH107,BL107,BP107,BT107,BX107,CB107),2)+LARGE(($L107,$M107,$N107,P107,T107,X107,AB107,AF107,AJ107,AN107,AR107,AV107,AZ107,BD107,BH107,BL107,BP107,BT107,BX107,CB107),3)</f>
        <v>119</v>
      </c>
      <c r="J107" s="26">
        <f>LARGE(($L107,$M107,$N107,Q107,U107,Y107,AC107,AG107,AK107,AO107,AS107,AW107,BA107,BE107,BI107,BM107,BQ107,BU107,BY107,CC107),1)+LARGE(($L107,$M107,$N107,Q107,U107,Y107,AC107,AG107,AK107,AO107,AS107,AW107,BA107,BE107,BI107,BM107,BQ107,BU107,BY107,CC107),2)+LARGE(($L107,$M107,$N107,Q107,U107,Y107,AC107,AG107,AK107,AO107,AS107,AW107,BA107,BE107,BI107,BM107,BQ107,BU107,BY107,CC107),3)</f>
        <v>28</v>
      </c>
      <c r="K107" s="82">
        <f>LARGE(($L107,$M107,$N107,R107,V107,Z107,AD107,AH107,AL107,AP107,AT107,AX107,BB107,BF107,BJ107,BN107,BR107,BV107,BZ107,CD107),1)+LARGE(($L107,$M107,$N107,R107,V107,Z107,AD107,AH107,AL107,AP107,AT107,AX107,BB107,BF107,BJ107,BN107,BR107,BV107,BZ107,CD107),2)+LARGE(($L107,$M107,$N107,R107,V107,Z107,AD107,AH107,AL107,AP107,AT107,AX107,BB107,BF107,BJ107,BN107,BR107,BV107,BZ107,CD107),3)</f>
        <v>30</v>
      </c>
      <c r="L107" s="31">
        <v>0</v>
      </c>
      <c r="M107" s="26">
        <v>0</v>
      </c>
      <c r="N107" s="25">
        <v>0</v>
      </c>
      <c r="O107" s="13"/>
      <c r="P107" s="23"/>
      <c r="Q107" s="23"/>
      <c r="R107" s="6"/>
      <c r="S107" s="156"/>
      <c r="T107" s="157"/>
      <c r="U107" s="157"/>
      <c r="V107" s="158"/>
      <c r="W107" s="13">
        <v>48</v>
      </c>
      <c r="X107" s="23">
        <v>39</v>
      </c>
      <c r="Y107" s="23">
        <v>7</v>
      </c>
      <c r="Z107" s="14">
        <v>6</v>
      </c>
      <c r="AA107" s="13">
        <v>63</v>
      </c>
      <c r="AB107" s="23">
        <v>27</v>
      </c>
      <c r="AC107" s="23">
        <v>8</v>
      </c>
      <c r="AD107" s="14">
        <v>11</v>
      </c>
      <c r="AE107" s="12"/>
      <c r="AF107" s="23"/>
      <c r="AG107" s="23"/>
      <c r="AH107" s="6"/>
      <c r="AI107" s="13">
        <v>66</v>
      </c>
      <c r="AJ107" s="23">
        <v>21</v>
      </c>
      <c r="AK107" s="23">
        <v>9</v>
      </c>
      <c r="AL107" s="14">
        <v>7</v>
      </c>
      <c r="AM107" s="15"/>
      <c r="AN107" s="10"/>
      <c r="AO107" s="10"/>
      <c r="AP107" s="16"/>
      <c r="AQ107" s="13"/>
      <c r="AR107" s="23"/>
      <c r="AS107" s="23"/>
      <c r="AT107" s="14"/>
      <c r="AU107" s="13">
        <v>54</v>
      </c>
      <c r="AV107" s="23">
        <v>42</v>
      </c>
      <c r="AW107" s="23">
        <v>9</v>
      </c>
      <c r="AX107" s="14">
        <v>8</v>
      </c>
      <c r="AY107" s="13"/>
      <c r="AZ107" s="23"/>
      <c r="BA107" s="23"/>
      <c r="BB107" s="14"/>
      <c r="BC107" s="13">
        <v>58</v>
      </c>
      <c r="BD107" s="23">
        <v>33</v>
      </c>
      <c r="BE107" s="23">
        <v>10</v>
      </c>
      <c r="BF107" s="14">
        <v>11</v>
      </c>
      <c r="BG107" s="13">
        <v>58</v>
      </c>
      <c r="BH107" s="23">
        <v>38</v>
      </c>
      <c r="BI107" s="23">
        <v>9</v>
      </c>
      <c r="BJ107" s="14">
        <v>7</v>
      </c>
      <c r="BK107" s="13"/>
      <c r="BL107" s="23"/>
      <c r="BM107" s="23"/>
      <c r="BN107" s="14"/>
      <c r="BO107" s="13"/>
      <c r="BP107" s="23"/>
      <c r="BQ107" s="23"/>
      <c r="BR107" s="14"/>
      <c r="BS107" s="13"/>
      <c r="BT107" s="23"/>
      <c r="BU107" s="23"/>
      <c r="BV107" s="14"/>
      <c r="BW107" s="13"/>
      <c r="BX107" s="23"/>
      <c r="BY107" s="23"/>
      <c r="BZ107" s="14"/>
      <c r="CA107" s="13"/>
      <c r="CB107" s="23"/>
      <c r="CC107" s="23"/>
      <c r="CD107" s="14"/>
    </row>
    <row r="108" spans="1:104" ht="15.95" customHeight="1" x14ac:dyDescent="0.25">
      <c r="A108" s="56">
        <f>RANK(F108,$F$99:$F$168,0)</f>
        <v>10</v>
      </c>
      <c r="B108" s="34" t="s">
        <v>74</v>
      </c>
      <c r="C108" s="134" t="s">
        <v>195</v>
      </c>
      <c r="D108" s="24" t="s">
        <v>96</v>
      </c>
      <c r="E108" s="26">
        <f>COUNTIF(O108:CD108,"&gt;-1")/4</f>
        <v>5</v>
      </c>
      <c r="F108" s="26">
        <f>IF(ISERR(H108),0,H108+I108+J108*10+K108*10)</f>
        <v>849</v>
      </c>
      <c r="G108" s="25">
        <f>IF(AND(F107&gt;0,F108&gt;0),F108-F107,"")</f>
        <v>-37</v>
      </c>
      <c r="H108" s="56">
        <f>LARGE(($L108,$M108,$N108,O108,S108,W108,AA108,AE108,AI108,AM108,AQ108,AU108,AY108,BC108,BG108,BK108,BO108,BS108,BW108,CA108),1)+LARGE(($L108,$M108,$N108,O108,S108,W108,AA108,AE108,AI108,AM108,AQ108,AU108,AY108,BC108,BG108,BK108,BO108,BS108,BW108,CA108),2)+LARGE(($L108,$M108,$N108,O108,S108,W108,AA108,AE108,AI108,AM108,AQ108,AU108,AY108,BC108,BG108,BK108,BO108,BS108,BW108,CA108),3)</f>
        <v>195</v>
      </c>
      <c r="I108" s="26">
        <f>LARGE(($L108,$M108,$N108,P108,T108,X108,AB108,AF108,AJ108,AN108,AR108,AV108,AZ108,BD108,BH108,BL108,BP108,BT108,BX108,CB108),1)+LARGE(($L108,$M108,$N108,P108,T108,X108,AB108,AF108,AJ108,AN108,AR108,AV108,AZ108,BD108,BH108,BL108,BP108,BT108,BX108,CB108),2)+LARGE(($L108,$M108,$N108,P108,T108,X108,AB108,AF108,AJ108,AN108,AR108,AV108,AZ108,BD108,BH108,BL108,BP108,BT108,BX108,CB108),3)</f>
        <v>134</v>
      </c>
      <c r="J108" s="26">
        <f>LARGE(($L108,$M108,$N108,Q108,U108,Y108,AC108,AG108,AK108,AO108,AS108,AW108,BA108,BE108,BI108,BM108,BQ108,BU108,BY108,CC108),1)+LARGE(($L108,$M108,$N108,Q108,U108,Y108,AC108,AG108,AK108,AO108,AS108,AW108,BA108,BE108,BI108,BM108,BQ108,BU108,BY108,CC108),2)+LARGE(($L108,$M108,$N108,Q108,U108,Y108,AC108,AG108,AK108,AO108,AS108,AW108,BA108,BE108,BI108,BM108,BQ108,BU108,BY108,CC108),3)</f>
        <v>21</v>
      </c>
      <c r="K108" s="82">
        <f>LARGE(($L108,$M108,$N108,R108,V108,Z108,AD108,AH108,AL108,AP108,AT108,AX108,BB108,BF108,BJ108,BN108,BR108,BV108,BZ108,CD108),1)+LARGE(($L108,$M108,$N108,R108,V108,Z108,AD108,AH108,AL108,AP108,AT108,AX108,BB108,BF108,BJ108,BN108,BR108,BV108,BZ108,CD108),2)+LARGE(($L108,$M108,$N108,R108,V108,Z108,AD108,AH108,AL108,AP108,AT108,AX108,BB108,BF108,BJ108,BN108,BR108,BV108,BZ108,CD108),3)</f>
        <v>31</v>
      </c>
      <c r="L108" s="31">
        <v>0</v>
      </c>
      <c r="M108" s="26">
        <v>0</v>
      </c>
      <c r="N108" s="25">
        <v>0</v>
      </c>
      <c r="O108" s="13">
        <v>59</v>
      </c>
      <c r="P108" s="23">
        <v>24</v>
      </c>
      <c r="Q108" s="23">
        <v>5</v>
      </c>
      <c r="R108" s="6">
        <v>12</v>
      </c>
      <c r="S108" s="156"/>
      <c r="T108" s="157"/>
      <c r="U108" s="157"/>
      <c r="V108" s="158"/>
      <c r="W108" s="13"/>
      <c r="X108" s="23"/>
      <c r="Y108" s="23"/>
      <c r="Z108" s="14"/>
      <c r="AA108" s="13"/>
      <c r="AB108" s="23"/>
      <c r="AC108" s="23"/>
      <c r="AD108" s="14"/>
      <c r="AE108" s="12"/>
      <c r="AF108" s="23"/>
      <c r="AG108" s="23"/>
      <c r="AH108" s="6"/>
      <c r="AI108" s="13">
        <v>64</v>
      </c>
      <c r="AJ108" s="23">
        <v>23</v>
      </c>
      <c r="AK108" s="23">
        <v>5</v>
      </c>
      <c r="AL108" s="14">
        <v>5</v>
      </c>
      <c r="AM108" s="15"/>
      <c r="AN108" s="10"/>
      <c r="AO108" s="10"/>
      <c r="AP108" s="16"/>
      <c r="AQ108" s="13">
        <v>67</v>
      </c>
      <c r="AR108" s="23">
        <v>55</v>
      </c>
      <c r="AS108" s="23">
        <v>6</v>
      </c>
      <c r="AT108" s="14">
        <v>11</v>
      </c>
      <c r="AU108" s="13"/>
      <c r="AV108" s="23"/>
      <c r="AW108" s="23"/>
      <c r="AX108" s="14"/>
      <c r="AY108" s="13">
        <v>57</v>
      </c>
      <c r="AZ108" s="23">
        <v>53</v>
      </c>
      <c r="BA108" s="23">
        <v>8</v>
      </c>
      <c r="BB108" s="14">
        <v>8</v>
      </c>
      <c r="BC108" s="13">
        <v>64</v>
      </c>
      <c r="BD108" s="23">
        <v>26</v>
      </c>
      <c r="BE108" s="23">
        <v>7</v>
      </c>
      <c r="BF108" s="14">
        <v>8</v>
      </c>
      <c r="BG108" s="13"/>
      <c r="BH108" s="23"/>
      <c r="BI108" s="23"/>
      <c r="BJ108" s="14"/>
      <c r="BK108" s="13"/>
      <c r="BL108" s="23"/>
      <c r="BM108" s="23"/>
      <c r="BN108" s="14"/>
      <c r="BO108" s="13"/>
      <c r="BP108" s="23"/>
      <c r="BQ108" s="23"/>
      <c r="BR108" s="14"/>
      <c r="BS108" s="13"/>
      <c r="BT108" s="23"/>
      <c r="BU108" s="23"/>
      <c r="BV108" s="14"/>
      <c r="BW108" s="13"/>
      <c r="BX108" s="23"/>
      <c r="BY108" s="23"/>
      <c r="BZ108" s="14"/>
      <c r="CA108" s="13"/>
      <c r="CB108" s="23"/>
      <c r="CC108" s="23"/>
      <c r="CD108" s="14"/>
    </row>
    <row r="109" spans="1:104" ht="15.95" customHeight="1" x14ac:dyDescent="0.25">
      <c r="A109" s="56">
        <f>RANK(F109,$F$99:$F$168,0)</f>
        <v>11</v>
      </c>
      <c r="B109" s="34" t="s">
        <v>28</v>
      </c>
      <c r="C109" s="134" t="s">
        <v>312</v>
      </c>
      <c r="D109" s="24"/>
      <c r="E109" s="26">
        <f>COUNTIF(O109:CD109,"&gt;-1")/4</f>
        <v>7</v>
      </c>
      <c r="F109" s="26">
        <f>IF(ISERR(H109),0,H109+I109+J109*10+K109*10)</f>
        <v>842</v>
      </c>
      <c r="G109" s="25">
        <f>IF(AND(F108&gt;0,F109&gt;0),F109-F108,"")</f>
        <v>-7</v>
      </c>
      <c r="H109" s="56">
        <f>LARGE(($L109,$M109,$N109,O109,S109,W109,AA109,AE109,AI109,AM109,AQ109,AU109,AY109,BC109,BG109,BK109,BO109,BS109,BW109,CA109),1)+LARGE(($L109,$M109,$N109,O109,S109,W109,AA109,AE109,AI109,AM109,AQ109,AU109,AY109,BC109,BG109,BK109,BO109,BS109,BW109,CA109),2)+LARGE(($L109,$M109,$N109,O109,S109,W109,AA109,AE109,AI109,AM109,AQ109,AU109,AY109,BC109,BG109,BK109,BO109,BS109,BW109,CA109),3)</f>
        <v>202</v>
      </c>
      <c r="I109" s="26">
        <f>LARGE(($L109,$M109,$N109,P109,T109,X109,AB109,AF109,AJ109,AN109,AR109,AV109,AZ109,BD109,BH109,BL109,BP109,BT109,BX109,CB109),1)+LARGE(($L109,$M109,$N109,P109,T109,X109,AB109,AF109,AJ109,AN109,AR109,AV109,AZ109,BD109,BH109,BL109,BP109,BT109,BX109,CB109),2)+LARGE(($L109,$M109,$N109,P109,T109,X109,AB109,AF109,AJ109,AN109,AR109,AV109,AZ109,BD109,BH109,BL109,BP109,BT109,BX109,CB109),3)</f>
        <v>80</v>
      </c>
      <c r="J109" s="26">
        <f>LARGE(($L109,$M109,$N109,Q109,U109,Y109,AC109,AG109,AK109,AO109,AS109,AW109,BA109,BE109,BI109,BM109,BQ109,BU109,BY109,CC109),1)+LARGE(($L109,$M109,$N109,Q109,U109,Y109,AC109,AG109,AK109,AO109,AS109,AW109,BA109,BE109,BI109,BM109,BQ109,BU109,BY109,CC109),2)+LARGE(($L109,$M109,$N109,Q109,U109,Y109,AC109,AG109,AK109,AO109,AS109,AW109,BA109,BE109,BI109,BM109,BQ109,BU109,BY109,CC109),3)</f>
        <v>21</v>
      </c>
      <c r="K109" s="82">
        <f>LARGE(($L109,$M109,$N109,R109,V109,Z109,AD109,AH109,AL109,AP109,AT109,AX109,BB109,BF109,BJ109,BN109,BR109,BV109,BZ109,CD109),1)+LARGE(($L109,$M109,$N109,R109,V109,Z109,AD109,AH109,AL109,AP109,AT109,AX109,BB109,BF109,BJ109,BN109,BR109,BV109,BZ109,CD109),2)+LARGE(($L109,$M109,$N109,R109,V109,Z109,AD109,AH109,AL109,AP109,AT109,AX109,BB109,BF109,BJ109,BN109,BR109,BV109,BZ109,CD109),3)</f>
        <v>35</v>
      </c>
      <c r="L109" s="31">
        <v>0</v>
      </c>
      <c r="M109" s="26">
        <v>0</v>
      </c>
      <c r="N109" s="25">
        <v>0</v>
      </c>
      <c r="O109" s="13"/>
      <c r="P109" s="23"/>
      <c r="Q109" s="23"/>
      <c r="R109" s="6"/>
      <c r="S109" s="156"/>
      <c r="T109" s="157"/>
      <c r="U109" s="157"/>
      <c r="V109" s="158"/>
      <c r="W109" s="13"/>
      <c r="X109" s="23"/>
      <c r="Y109" s="23"/>
      <c r="Z109" s="14"/>
      <c r="AA109" s="13">
        <v>61</v>
      </c>
      <c r="AB109" s="23">
        <v>21</v>
      </c>
      <c r="AC109" s="23">
        <v>6</v>
      </c>
      <c r="AD109" s="14">
        <v>12</v>
      </c>
      <c r="AE109" s="12"/>
      <c r="AF109" s="23"/>
      <c r="AG109" s="23"/>
      <c r="AH109" s="6"/>
      <c r="AI109" s="13">
        <v>61</v>
      </c>
      <c r="AJ109" s="23">
        <v>4</v>
      </c>
      <c r="AK109" s="23">
        <v>6</v>
      </c>
      <c r="AL109" s="14">
        <v>9</v>
      </c>
      <c r="AM109" s="15">
        <v>52</v>
      </c>
      <c r="AN109" s="10">
        <v>14</v>
      </c>
      <c r="AO109" s="10">
        <v>6</v>
      </c>
      <c r="AP109" s="16">
        <v>6</v>
      </c>
      <c r="AQ109" s="13">
        <v>64</v>
      </c>
      <c r="AR109" s="23">
        <v>29</v>
      </c>
      <c r="AS109" s="23">
        <v>6</v>
      </c>
      <c r="AT109" s="14">
        <v>13</v>
      </c>
      <c r="AU109" s="13"/>
      <c r="AV109" s="23"/>
      <c r="AW109" s="23"/>
      <c r="AX109" s="14"/>
      <c r="AY109" s="13">
        <v>66</v>
      </c>
      <c r="AZ109" s="23">
        <v>25</v>
      </c>
      <c r="BA109" s="23">
        <v>8</v>
      </c>
      <c r="BB109" s="14">
        <v>10</v>
      </c>
      <c r="BC109" s="13">
        <v>68</v>
      </c>
      <c r="BD109" s="23">
        <v>26</v>
      </c>
      <c r="BE109" s="23">
        <v>5</v>
      </c>
      <c r="BF109" s="14">
        <v>9</v>
      </c>
      <c r="BG109" s="13">
        <v>68</v>
      </c>
      <c r="BH109" s="23">
        <v>21</v>
      </c>
      <c r="BI109" s="23">
        <v>7</v>
      </c>
      <c r="BJ109" s="14">
        <v>10</v>
      </c>
      <c r="BK109" s="13"/>
      <c r="BL109" s="23"/>
      <c r="BM109" s="23"/>
      <c r="BN109" s="14"/>
      <c r="BO109" s="13"/>
      <c r="BP109" s="23"/>
      <c r="BQ109" s="23"/>
      <c r="BR109" s="14"/>
      <c r="BS109" s="13"/>
      <c r="BT109" s="23"/>
      <c r="BU109" s="23"/>
      <c r="BV109" s="14"/>
      <c r="BW109" s="13"/>
      <c r="BX109" s="23"/>
      <c r="BY109" s="23"/>
      <c r="BZ109" s="14"/>
      <c r="CA109" s="13"/>
      <c r="CB109" s="23"/>
      <c r="CC109" s="23"/>
      <c r="CD109" s="14"/>
    </row>
    <row r="110" spans="1:104" ht="15.95" customHeight="1" x14ac:dyDescent="0.25">
      <c r="A110" s="56">
        <f>RANK(F110,$F$99:$F$168,0)</f>
        <v>12</v>
      </c>
      <c r="B110" s="34" t="s">
        <v>92</v>
      </c>
      <c r="C110" s="134" t="s">
        <v>192</v>
      </c>
      <c r="D110" s="24" t="s">
        <v>94</v>
      </c>
      <c r="E110" s="26">
        <f>COUNTIF(O110:CD110,"&gt;-1")/4</f>
        <v>7</v>
      </c>
      <c r="F110" s="26">
        <f>IF(ISERR(H110),0,H110+I110+J110*10+K110*10)</f>
        <v>837</v>
      </c>
      <c r="G110" s="25">
        <f>IF(AND(F109&gt;0,F110&gt;0),F110-F109,"")</f>
        <v>-5</v>
      </c>
      <c r="H110" s="56">
        <f>LARGE(($L110,$M110,$N110,O110,S110,W110,AA110,AE110,AI110,AM110,AQ110,AU110,AY110,BC110,BG110,BK110,BO110,BS110,BW110,CA110),1)+LARGE(($L110,$M110,$N110,O110,S110,W110,AA110,AE110,AI110,AM110,AQ110,AU110,AY110,BC110,BG110,BK110,BO110,BS110,BW110,CA110),2)+LARGE(($L110,$M110,$N110,O110,S110,W110,AA110,AE110,AI110,AM110,AQ110,AU110,AY110,BC110,BG110,BK110,BO110,BS110,BW110,CA110),3)</f>
        <v>198</v>
      </c>
      <c r="I110" s="26">
        <f>LARGE(($L110,$M110,$N110,P110,T110,X110,AB110,AF110,AJ110,AN110,AR110,AV110,AZ110,BD110,BH110,BL110,BP110,BT110,BX110,CB110),1)+LARGE(($L110,$M110,$N110,P110,T110,X110,AB110,AF110,AJ110,AN110,AR110,AV110,AZ110,BD110,BH110,BL110,BP110,BT110,BX110,CB110),2)+LARGE(($L110,$M110,$N110,P110,T110,X110,AB110,AF110,AJ110,AN110,AR110,AV110,AZ110,BD110,BH110,BL110,BP110,BT110,BX110,CB110),3)</f>
        <v>129</v>
      </c>
      <c r="J110" s="26">
        <f>LARGE(($L110,$M110,$N110,Q110,U110,Y110,AC110,AG110,AK110,AO110,AS110,AW110,BA110,BE110,BI110,BM110,BQ110,BU110,BY110,CC110),1)+LARGE(($L110,$M110,$N110,Q110,U110,Y110,AC110,AG110,AK110,AO110,AS110,AW110,BA110,BE110,BI110,BM110,BQ110,BU110,BY110,CC110),2)+LARGE(($L110,$M110,$N110,Q110,U110,Y110,AC110,AG110,AK110,AO110,AS110,AW110,BA110,BE110,BI110,BM110,BQ110,BU110,BY110,CC110),3)</f>
        <v>20</v>
      </c>
      <c r="K110" s="82">
        <f>LARGE(($L110,$M110,$N110,R110,V110,Z110,AD110,AH110,AL110,AP110,AT110,AX110,BB110,BF110,BJ110,BN110,BR110,BV110,BZ110,CD110),1)+LARGE(($L110,$M110,$N110,R110,V110,Z110,AD110,AH110,AL110,AP110,AT110,AX110,BB110,BF110,BJ110,BN110,BR110,BV110,BZ110,CD110),2)+LARGE(($L110,$M110,$N110,R110,V110,Z110,AD110,AH110,AL110,AP110,AT110,AX110,BB110,BF110,BJ110,BN110,BR110,BV110,BZ110,CD110),3)</f>
        <v>31</v>
      </c>
      <c r="L110" s="31">
        <v>0</v>
      </c>
      <c r="M110" s="26">
        <v>0</v>
      </c>
      <c r="N110" s="25">
        <v>0</v>
      </c>
      <c r="O110" s="13">
        <v>55</v>
      </c>
      <c r="P110" s="23">
        <v>20</v>
      </c>
      <c r="Q110" s="23">
        <v>6</v>
      </c>
      <c r="R110" s="6">
        <v>9</v>
      </c>
      <c r="S110" s="156"/>
      <c r="T110" s="157"/>
      <c r="U110" s="157"/>
      <c r="V110" s="158"/>
      <c r="W110" s="13">
        <v>62</v>
      </c>
      <c r="X110" s="23">
        <v>43</v>
      </c>
      <c r="Y110" s="23">
        <v>5</v>
      </c>
      <c r="Z110" s="14">
        <v>10</v>
      </c>
      <c r="AA110" s="13">
        <v>71</v>
      </c>
      <c r="AB110" s="23">
        <v>24</v>
      </c>
      <c r="AC110" s="23">
        <v>4</v>
      </c>
      <c r="AD110" s="14">
        <v>5</v>
      </c>
      <c r="AE110" s="12"/>
      <c r="AF110" s="23"/>
      <c r="AG110" s="23"/>
      <c r="AH110" s="6"/>
      <c r="AI110" s="13">
        <v>60</v>
      </c>
      <c r="AJ110" s="23">
        <v>27</v>
      </c>
      <c r="AK110" s="23">
        <v>7</v>
      </c>
      <c r="AL110" s="14">
        <v>5</v>
      </c>
      <c r="AM110" s="15">
        <v>63</v>
      </c>
      <c r="AN110" s="10">
        <v>22</v>
      </c>
      <c r="AO110" s="10">
        <v>6</v>
      </c>
      <c r="AP110" s="16">
        <v>9</v>
      </c>
      <c r="AQ110" s="13"/>
      <c r="AR110" s="23"/>
      <c r="AS110" s="23"/>
      <c r="AT110" s="14"/>
      <c r="AU110" s="13"/>
      <c r="AV110" s="23"/>
      <c r="AW110" s="23"/>
      <c r="AX110" s="14"/>
      <c r="AY110" s="13">
        <v>57</v>
      </c>
      <c r="AZ110" s="23">
        <v>41</v>
      </c>
      <c r="BA110" s="23">
        <v>7</v>
      </c>
      <c r="BB110" s="14">
        <v>11</v>
      </c>
      <c r="BC110" s="13">
        <v>64</v>
      </c>
      <c r="BD110" s="23">
        <v>45</v>
      </c>
      <c r="BE110" s="23">
        <v>6</v>
      </c>
      <c r="BF110" s="14">
        <v>10</v>
      </c>
      <c r="BG110" s="13"/>
      <c r="BH110" s="23"/>
      <c r="BI110" s="23"/>
      <c r="BJ110" s="14"/>
      <c r="BK110" s="13"/>
      <c r="BL110" s="23"/>
      <c r="BM110" s="23"/>
      <c r="BN110" s="14"/>
      <c r="BO110" s="13"/>
      <c r="BP110" s="23"/>
      <c r="BQ110" s="23"/>
      <c r="BR110" s="14"/>
      <c r="BS110" s="13"/>
      <c r="BT110" s="23"/>
      <c r="BU110" s="23"/>
      <c r="BV110" s="14"/>
      <c r="BW110" s="13"/>
      <c r="BX110" s="23"/>
      <c r="BY110" s="23"/>
      <c r="BZ110" s="14"/>
      <c r="CA110" s="13"/>
      <c r="CB110" s="23"/>
      <c r="CC110" s="23"/>
      <c r="CD110" s="14"/>
    </row>
    <row r="111" spans="1:104" ht="15.95" customHeight="1" x14ac:dyDescent="0.25">
      <c r="A111" s="56">
        <f>RANK(F111,$F$99:$F$168,0)</f>
        <v>13</v>
      </c>
      <c r="B111" s="34" t="s">
        <v>76</v>
      </c>
      <c r="C111" s="134" t="s">
        <v>201</v>
      </c>
      <c r="D111" s="24"/>
      <c r="E111" s="26">
        <f>COUNTIF(O111:CD111,"&gt;-1")/4</f>
        <v>6</v>
      </c>
      <c r="F111" s="26">
        <f>IF(ISERR(H111),0,H111+I111+J111*10+K111*10)</f>
        <v>787</v>
      </c>
      <c r="G111" s="25">
        <f>IF(AND(F110&gt;0,F111&gt;0),F111-F110,"")</f>
        <v>-50</v>
      </c>
      <c r="H111" s="56">
        <f>LARGE(($L111,$M111,$N111,O111,S111,W111,AA111,AE111,AI111,AM111,AQ111,AU111,AY111,BC111,BG111,BK111,BO111,BS111,BW111,CA111),1)+LARGE(($L111,$M111,$N111,O111,S111,W111,AA111,AE111,AI111,AM111,AQ111,AU111,AY111,BC111,BG111,BK111,BO111,BS111,BW111,CA111),2)+LARGE(($L111,$M111,$N111,O111,S111,W111,AA111,AE111,AI111,AM111,AQ111,AU111,AY111,BC111,BG111,BK111,BO111,BS111,BW111,CA111),3)</f>
        <v>196</v>
      </c>
      <c r="I111" s="26">
        <f>LARGE(($L111,$M111,$N111,P111,T111,X111,AB111,AF111,AJ111,AN111,AR111,AV111,AZ111,BD111,BH111,BL111,BP111,BT111,BX111,CB111),1)+LARGE(($L111,$M111,$N111,P111,T111,X111,AB111,AF111,AJ111,AN111,AR111,AV111,AZ111,BD111,BH111,BL111,BP111,BT111,BX111,CB111),2)+LARGE(($L111,$M111,$N111,P111,T111,X111,AB111,AF111,AJ111,AN111,AR111,AV111,AZ111,BD111,BH111,BL111,BP111,BT111,BX111,CB111),3)</f>
        <v>121</v>
      </c>
      <c r="J111" s="26">
        <f>LARGE(($L111,$M111,$N111,Q111,U111,Y111,AC111,AG111,AK111,AO111,AS111,AW111,BA111,BE111,BI111,BM111,BQ111,BU111,BY111,CC111),1)+LARGE(($L111,$M111,$N111,Q111,U111,Y111,AC111,AG111,AK111,AO111,AS111,AW111,BA111,BE111,BI111,BM111,BQ111,BU111,BY111,CC111),2)+LARGE(($L111,$M111,$N111,Q111,U111,Y111,AC111,AG111,AK111,AO111,AS111,AW111,BA111,BE111,BI111,BM111,BQ111,BU111,BY111,CC111),3)</f>
        <v>23</v>
      </c>
      <c r="K111" s="82">
        <f>LARGE(($L111,$M111,$N111,R111,V111,Z111,AD111,AH111,AL111,AP111,AT111,AX111,BB111,BF111,BJ111,BN111,BR111,BV111,BZ111,CD111),1)+LARGE(($L111,$M111,$N111,R111,V111,Z111,AD111,AH111,AL111,AP111,AT111,AX111,BB111,BF111,BJ111,BN111,BR111,BV111,BZ111,CD111),2)+LARGE(($L111,$M111,$N111,R111,V111,Z111,AD111,AH111,AL111,AP111,AT111,AX111,BB111,BF111,BJ111,BN111,BR111,BV111,BZ111,CD111),3)</f>
        <v>24</v>
      </c>
      <c r="L111" s="31">
        <v>0</v>
      </c>
      <c r="M111" s="26">
        <v>0</v>
      </c>
      <c r="N111" s="25">
        <v>0</v>
      </c>
      <c r="O111" s="13"/>
      <c r="P111" s="23"/>
      <c r="Q111" s="23"/>
      <c r="R111" s="6"/>
      <c r="S111" s="156"/>
      <c r="T111" s="157"/>
      <c r="U111" s="157"/>
      <c r="V111" s="158"/>
      <c r="W111" s="13">
        <v>67</v>
      </c>
      <c r="X111" s="23">
        <v>35</v>
      </c>
      <c r="Y111" s="23">
        <v>7</v>
      </c>
      <c r="Z111" s="14">
        <v>5</v>
      </c>
      <c r="AA111" s="13"/>
      <c r="AB111" s="23"/>
      <c r="AC111" s="23"/>
      <c r="AD111" s="14"/>
      <c r="AE111" s="12"/>
      <c r="AF111" s="23"/>
      <c r="AG111" s="23"/>
      <c r="AH111" s="6"/>
      <c r="AI111" s="13">
        <v>63</v>
      </c>
      <c r="AJ111" s="23">
        <v>29</v>
      </c>
      <c r="AK111" s="23">
        <v>7</v>
      </c>
      <c r="AL111" s="14">
        <v>7</v>
      </c>
      <c r="AM111" s="15">
        <v>57</v>
      </c>
      <c r="AN111" s="10">
        <v>57</v>
      </c>
      <c r="AO111" s="10">
        <v>4</v>
      </c>
      <c r="AP111" s="16">
        <v>6</v>
      </c>
      <c r="AQ111" s="13"/>
      <c r="AR111" s="23"/>
      <c r="AS111" s="23"/>
      <c r="AT111" s="14"/>
      <c r="AU111" s="13"/>
      <c r="AV111" s="23"/>
      <c r="AW111" s="23"/>
      <c r="AX111" s="14"/>
      <c r="AY111" s="13">
        <v>58</v>
      </c>
      <c r="AZ111" s="23">
        <v>29</v>
      </c>
      <c r="BA111" s="23">
        <v>7</v>
      </c>
      <c r="BB111" s="14">
        <v>4</v>
      </c>
      <c r="BC111" s="13">
        <v>66</v>
      </c>
      <c r="BD111" s="23">
        <v>5</v>
      </c>
      <c r="BE111" s="23">
        <v>8</v>
      </c>
      <c r="BF111" s="14">
        <v>8</v>
      </c>
      <c r="BG111" s="13">
        <v>49</v>
      </c>
      <c r="BH111" s="23">
        <v>20</v>
      </c>
      <c r="BI111" s="23">
        <v>8</v>
      </c>
      <c r="BJ111" s="14">
        <v>9</v>
      </c>
      <c r="BK111" s="13"/>
      <c r="BL111" s="23"/>
      <c r="BM111" s="23"/>
      <c r="BN111" s="14"/>
      <c r="BO111" s="13"/>
      <c r="BP111" s="23"/>
      <c r="BQ111" s="23"/>
      <c r="BR111" s="14"/>
      <c r="BS111" s="13"/>
      <c r="BT111" s="23"/>
      <c r="BU111" s="23"/>
      <c r="BV111" s="14"/>
      <c r="BW111" s="13"/>
      <c r="BX111" s="23"/>
      <c r="BY111" s="23"/>
      <c r="BZ111" s="14"/>
      <c r="CA111" s="13"/>
      <c r="CB111" s="23"/>
      <c r="CC111" s="23"/>
      <c r="CD111" s="14"/>
    </row>
    <row r="112" spans="1:104" ht="15.95" customHeight="1" x14ac:dyDescent="0.25">
      <c r="A112" s="56">
        <f>RANK(F112,$F$99:$F$168,0)</f>
        <v>14</v>
      </c>
      <c r="B112" s="34" t="s">
        <v>33</v>
      </c>
      <c r="C112" s="134" t="s">
        <v>202</v>
      </c>
      <c r="D112" s="24" t="s">
        <v>98</v>
      </c>
      <c r="E112" s="26">
        <f>COUNTIF(O112:CD112,"&gt;-1")/4</f>
        <v>5</v>
      </c>
      <c r="F112" s="26">
        <f>IF(ISERR(H112),0,H112+I112+J112*10+K112*10)</f>
        <v>777</v>
      </c>
      <c r="G112" s="25">
        <f>IF(AND(F111&gt;0,F112&gt;0),F112-F111,"")</f>
        <v>-10</v>
      </c>
      <c r="H112" s="56">
        <f>LARGE(($L112,$M112,$N112,O112,S112,W112,AA112,AE112,AI112,AM112,AQ112,AU112,AY112,BC112,BG112,BK112,BO112,BS112,BW112,CA112),1)+LARGE(($L112,$M112,$N112,O112,S112,W112,AA112,AE112,AI112,AM112,AQ112,AU112,AY112,BC112,BG112,BK112,BO112,BS112,BW112,CA112),2)+LARGE(($L112,$M112,$N112,O112,S112,W112,AA112,AE112,AI112,AM112,AQ112,AU112,AY112,BC112,BG112,BK112,BO112,BS112,BW112,CA112),3)</f>
        <v>191</v>
      </c>
      <c r="I112" s="26">
        <f>LARGE(($L112,$M112,$N112,P112,T112,X112,AB112,AF112,AJ112,AN112,AR112,AV112,AZ112,BD112,BH112,BL112,BP112,BT112,BX112,CB112),1)+LARGE(($L112,$M112,$N112,P112,T112,X112,AB112,AF112,AJ112,AN112,AR112,AV112,AZ112,BD112,BH112,BL112,BP112,BT112,BX112,CB112),2)+LARGE(($L112,$M112,$N112,P112,T112,X112,AB112,AF112,AJ112,AN112,AR112,AV112,AZ112,BD112,BH112,BL112,BP112,BT112,BX112,CB112),3)</f>
        <v>86</v>
      </c>
      <c r="J112" s="26">
        <f>LARGE(($L112,$M112,$N112,Q112,U112,Y112,AC112,AG112,AK112,AO112,AS112,AW112,BA112,BE112,BI112,BM112,BQ112,BU112,BY112,CC112),1)+LARGE(($L112,$M112,$N112,Q112,U112,Y112,AC112,AG112,AK112,AO112,AS112,AW112,BA112,BE112,BI112,BM112,BQ112,BU112,BY112,CC112),2)+LARGE(($L112,$M112,$N112,Q112,U112,Y112,AC112,AG112,AK112,AO112,AS112,AW112,BA112,BE112,BI112,BM112,BQ112,BU112,BY112,CC112),3)</f>
        <v>19</v>
      </c>
      <c r="K112" s="82">
        <f>LARGE(($L112,$M112,$N112,R112,V112,Z112,AD112,AH112,AL112,AP112,AT112,AX112,BB112,BF112,BJ112,BN112,BR112,BV112,BZ112,CD112),1)+LARGE(($L112,$M112,$N112,R112,V112,Z112,AD112,AH112,AL112,AP112,AT112,AX112,BB112,BF112,BJ112,BN112,BR112,BV112,BZ112,CD112),2)+LARGE(($L112,$M112,$N112,R112,V112,Z112,AD112,AH112,AL112,AP112,AT112,AX112,BB112,BF112,BJ112,BN112,BR112,BV112,BZ112,CD112),3)</f>
        <v>31</v>
      </c>
      <c r="L112" s="31">
        <v>0</v>
      </c>
      <c r="M112" s="26">
        <v>0</v>
      </c>
      <c r="N112" s="25">
        <v>0</v>
      </c>
      <c r="O112" s="13"/>
      <c r="P112" s="23"/>
      <c r="Q112" s="23"/>
      <c r="R112" s="6"/>
      <c r="S112" s="156"/>
      <c r="T112" s="157"/>
      <c r="U112" s="157"/>
      <c r="V112" s="158"/>
      <c r="W112" s="13">
        <v>44</v>
      </c>
      <c r="X112" s="23">
        <v>0</v>
      </c>
      <c r="Y112" s="23">
        <v>6</v>
      </c>
      <c r="Z112" s="14">
        <v>9</v>
      </c>
      <c r="AA112" s="13">
        <v>54</v>
      </c>
      <c r="AB112" s="23">
        <v>15</v>
      </c>
      <c r="AC112" s="23">
        <v>6</v>
      </c>
      <c r="AD112" s="14">
        <v>8</v>
      </c>
      <c r="AE112" s="12"/>
      <c r="AF112" s="23"/>
      <c r="AG112" s="23"/>
      <c r="AH112" s="6"/>
      <c r="AI112" s="13"/>
      <c r="AJ112" s="23"/>
      <c r="AK112" s="23"/>
      <c r="AL112" s="14"/>
      <c r="AM112" s="15">
        <v>68</v>
      </c>
      <c r="AN112" s="10">
        <v>23</v>
      </c>
      <c r="AO112" s="10">
        <v>6</v>
      </c>
      <c r="AP112" s="16">
        <v>10</v>
      </c>
      <c r="AQ112" s="13"/>
      <c r="AR112" s="23"/>
      <c r="AS112" s="23"/>
      <c r="AT112" s="14"/>
      <c r="AU112" s="13"/>
      <c r="AV112" s="23"/>
      <c r="AW112" s="23"/>
      <c r="AX112" s="14"/>
      <c r="AY112" s="13">
        <v>59</v>
      </c>
      <c r="AZ112" s="23">
        <v>29</v>
      </c>
      <c r="BA112" s="23">
        <v>7</v>
      </c>
      <c r="BB112" s="14">
        <v>12</v>
      </c>
      <c r="BC112" s="13"/>
      <c r="BD112" s="23"/>
      <c r="BE112" s="23"/>
      <c r="BF112" s="14"/>
      <c r="BG112" s="13">
        <v>64</v>
      </c>
      <c r="BH112" s="23">
        <v>34</v>
      </c>
      <c r="BI112" s="23">
        <v>6</v>
      </c>
      <c r="BJ112" s="14">
        <v>9</v>
      </c>
      <c r="BK112" s="13"/>
      <c r="BL112" s="23"/>
      <c r="BM112" s="23"/>
      <c r="BN112" s="14"/>
      <c r="BO112" s="13"/>
      <c r="BP112" s="23"/>
      <c r="BQ112" s="23"/>
      <c r="BR112" s="14"/>
      <c r="BS112" s="13"/>
      <c r="BT112" s="23"/>
      <c r="BU112" s="23"/>
      <c r="BV112" s="14"/>
      <c r="BW112" s="13"/>
      <c r="BX112" s="23"/>
      <c r="BY112" s="23"/>
      <c r="BZ112" s="14"/>
      <c r="CA112" s="13"/>
      <c r="CB112" s="23"/>
      <c r="CC112" s="23"/>
      <c r="CD112" s="14"/>
    </row>
    <row r="113" spans="1:82" ht="15.95" customHeight="1" x14ac:dyDescent="0.25">
      <c r="A113" s="56">
        <f>RANK(F113,$F$99:$F$168,0)</f>
        <v>15</v>
      </c>
      <c r="B113" s="30" t="s">
        <v>328</v>
      </c>
      <c r="C113" s="142" t="s">
        <v>329</v>
      </c>
      <c r="D113" s="30"/>
      <c r="E113" s="26">
        <f>COUNTIF(O113:CD113,"&gt;-1")/4</f>
        <v>4</v>
      </c>
      <c r="F113" s="26">
        <f>IF(ISERR(H113),0,H113+I113+J113*10+K113*10)</f>
        <v>748</v>
      </c>
      <c r="G113" s="25">
        <f>IF(AND(F112&gt;0,F113&gt;0),F113-F112,"")</f>
        <v>-29</v>
      </c>
      <c r="H113" s="56">
        <f>LARGE(($L113,$M113,$N113,O113,S113,W113,AA113,AE113,AI113,AM113,AQ113,AU113,AY113,BC113,BG113,BK113,BO113,BS113,BW113,CA113),1)+LARGE(($L113,$M113,$N113,O113,S113,W113,AA113,AE113,AI113,AM113,AQ113,AU113,AY113,BC113,BG113,BK113,BO113,BS113,BW113,CA113),2)+LARGE(($L113,$M113,$N113,O113,S113,W113,AA113,AE113,AI113,AM113,AQ113,AU113,AY113,BC113,BG113,BK113,BO113,BS113,BW113,CA113),3)</f>
        <v>166</v>
      </c>
      <c r="I113" s="26">
        <f>LARGE(($L113,$M113,$N113,P113,T113,X113,AB113,AF113,AJ113,AN113,AR113,AV113,AZ113,BD113,BH113,BL113,BP113,BT113,BX113,CB113),1)+LARGE(($L113,$M113,$N113,P113,T113,X113,AB113,AF113,AJ113,AN113,AR113,AV113,AZ113,BD113,BH113,BL113,BP113,BT113,BX113,CB113),2)+LARGE(($L113,$M113,$N113,P113,T113,X113,AB113,AF113,AJ113,AN113,AR113,AV113,AZ113,BD113,BH113,BL113,BP113,BT113,BX113,CB113),3)</f>
        <v>102</v>
      </c>
      <c r="J113" s="26">
        <f>LARGE(($L113,$M113,$N113,Q113,U113,Y113,AC113,AG113,AK113,AO113,AS113,AW113,BA113,BE113,BI113,BM113,BQ113,BU113,BY113,CC113),1)+LARGE(($L113,$M113,$N113,Q113,U113,Y113,AC113,AG113,AK113,AO113,AS113,AW113,BA113,BE113,BI113,BM113,BQ113,BU113,BY113,CC113),2)+LARGE(($L113,$M113,$N113,Q113,U113,Y113,AC113,AG113,AK113,AO113,AS113,AW113,BA113,BE113,BI113,BM113,BQ113,BU113,BY113,CC113),3)</f>
        <v>18</v>
      </c>
      <c r="K113" s="82">
        <f>LARGE(($L113,$M113,$N113,R113,V113,Z113,AD113,AH113,AL113,AP113,AT113,AX113,BB113,BF113,BJ113,BN113,BR113,BV113,BZ113,CD113),1)+LARGE(($L113,$M113,$N113,R113,V113,Z113,AD113,AH113,AL113,AP113,AT113,AX113,BB113,BF113,BJ113,BN113,BR113,BV113,BZ113,CD113),2)+LARGE(($L113,$M113,$N113,R113,V113,Z113,AD113,AH113,AL113,AP113,AT113,AX113,BB113,BF113,BJ113,BN113,BR113,BV113,BZ113,CD113),3)</f>
        <v>30</v>
      </c>
      <c r="L113" s="31">
        <v>0</v>
      </c>
      <c r="M113" s="26">
        <v>0</v>
      </c>
      <c r="N113" s="25">
        <v>0</v>
      </c>
      <c r="O113" s="13"/>
      <c r="P113" s="23"/>
      <c r="Q113" s="23"/>
      <c r="R113" s="6"/>
      <c r="S113" s="156"/>
      <c r="T113" s="157"/>
      <c r="U113" s="157"/>
      <c r="V113" s="158"/>
      <c r="W113" s="13"/>
      <c r="X113" s="23"/>
      <c r="Y113" s="23"/>
      <c r="Z113" s="14"/>
      <c r="AA113" s="13">
        <v>54</v>
      </c>
      <c r="AB113" s="23">
        <v>38</v>
      </c>
      <c r="AC113" s="23">
        <v>6</v>
      </c>
      <c r="AD113" s="14">
        <v>11</v>
      </c>
      <c r="AE113" s="12"/>
      <c r="AF113" s="23"/>
      <c r="AG113" s="23"/>
      <c r="AH113" s="6"/>
      <c r="AI113" s="13"/>
      <c r="AJ113" s="23"/>
      <c r="AK113" s="23"/>
      <c r="AL113" s="14"/>
      <c r="AM113" s="15">
        <v>35</v>
      </c>
      <c r="AN113" s="10">
        <v>28</v>
      </c>
      <c r="AO113" s="10">
        <v>3</v>
      </c>
      <c r="AP113" s="16">
        <v>7</v>
      </c>
      <c r="AQ113" s="13"/>
      <c r="AR113" s="23"/>
      <c r="AS113" s="23"/>
      <c r="AT113" s="14"/>
      <c r="AU113" s="13">
        <v>51</v>
      </c>
      <c r="AV113" s="23">
        <v>17</v>
      </c>
      <c r="AW113" s="23">
        <v>4</v>
      </c>
      <c r="AX113" s="14">
        <v>10</v>
      </c>
      <c r="AY113" s="13"/>
      <c r="AZ113" s="23"/>
      <c r="BA113" s="23"/>
      <c r="BB113" s="14"/>
      <c r="BC113" s="13">
        <v>61</v>
      </c>
      <c r="BD113" s="23">
        <v>36</v>
      </c>
      <c r="BE113" s="23">
        <v>8</v>
      </c>
      <c r="BF113" s="14">
        <v>9</v>
      </c>
      <c r="BG113" s="13"/>
      <c r="BH113" s="23"/>
      <c r="BI113" s="23"/>
      <c r="BJ113" s="14"/>
      <c r="BK113" s="13"/>
      <c r="BL113" s="23"/>
      <c r="BM113" s="23"/>
      <c r="BN113" s="14"/>
      <c r="BO113" s="13"/>
      <c r="BP113" s="23"/>
      <c r="BQ113" s="23"/>
      <c r="BR113" s="14"/>
      <c r="BS113" s="13"/>
      <c r="BT113" s="23"/>
      <c r="BU113" s="23"/>
      <c r="BV113" s="14"/>
      <c r="BW113" s="13"/>
      <c r="BX113" s="23"/>
      <c r="BY113" s="23"/>
      <c r="BZ113" s="14"/>
      <c r="CA113" s="13"/>
      <c r="CB113" s="23"/>
      <c r="CC113" s="23"/>
      <c r="CD113" s="14"/>
    </row>
    <row r="114" spans="1:82" ht="15.95" customHeight="1" x14ac:dyDescent="0.25">
      <c r="A114" s="56">
        <f>RANK(F114,$F$99:$F$168,0)</f>
        <v>16</v>
      </c>
      <c r="B114" s="34" t="s">
        <v>42</v>
      </c>
      <c r="C114" s="134" t="s">
        <v>182</v>
      </c>
      <c r="D114" s="28"/>
      <c r="E114" s="26">
        <f>COUNTIF(O114:CD114,"&gt;-1")/4</f>
        <v>3</v>
      </c>
      <c r="F114" s="26">
        <f>IF(ISERR(H114),0,H114+I114+J114*10+K114*10)</f>
        <v>736</v>
      </c>
      <c r="G114" s="25">
        <f>IF(AND(F113&gt;0,F114&gt;0),F114-F113,"")</f>
        <v>-12</v>
      </c>
      <c r="H114" s="56">
        <f>LARGE(($L114,$M114,$N114,O114,S114,W114,AA114,AE114,AI114,AM114,AQ114,AU114,AY114,BC114,BG114,BK114,BO114,BS114,BW114,CA114),1)+LARGE(($L114,$M114,$N114,O114,S114,W114,AA114,AE114,AI114,AM114,AQ114,AU114,AY114,BC114,BG114,BK114,BO114,BS114,BW114,CA114),2)+LARGE(($L114,$M114,$N114,O114,S114,W114,AA114,AE114,AI114,AM114,AQ114,AU114,AY114,BC114,BG114,BK114,BO114,BS114,BW114,CA114),3)</f>
        <v>165</v>
      </c>
      <c r="I114" s="26">
        <f>LARGE(($L114,$M114,$N114,P114,T114,X114,AB114,AF114,AJ114,AN114,AR114,AV114,AZ114,BD114,BH114,BL114,BP114,BT114,BX114,CB114),1)+LARGE(($L114,$M114,$N114,P114,T114,X114,AB114,AF114,AJ114,AN114,AR114,AV114,AZ114,BD114,BH114,BL114,BP114,BT114,BX114,CB114),2)+LARGE(($L114,$M114,$N114,P114,T114,X114,AB114,AF114,AJ114,AN114,AR114,AV114,AZ114,BD114,BH114,BL114,BP114,BT114,BX114,CB114),3)</f>
        <v>111</v>
      </c>
      <c r="J114" s="26">
        <f>LARGE(($L114,$M114,$N114,Q114,U114,Y114,AC114,AG114,AK114,AO114,AS114,AW114,BA114,BE114,BI114,BM114,BQ114,BU114,BY114,CC114),1)+LARGE(($L114,$M114,$N114,Q114,U114,Y114,AC114,AG114,AK114,AO114,AS114,AW114,BA114,BE114,BI114,BM114,BQ114,BU114,BY114,CC114),2)+LARGE(($L114,$M114,$N114,Q114,U114,Y114,AC114,AG114,AK114,AO114,AS114,AW114,BA114,BE114,BI114,BM114,BQ114,BU114,BY114,CC114),3)</f>
        <v>25</v>
      </c>
      <c r="K114" s="82">
        <f>LARGE(($L114,$M114,$N114,R114,V114,Z114,AD114,AH114,AL114,AP114,AT114,AX114,BB114,BF114,BJ114,BN114,BR114,BV114,BZ114,CD114),1)+LARGE(($L114,$M114,$N114,R114,V114,Z114,AD114,AH114,AL114,AP114,AT114,AX114,BB114,BF114,BJ114,BN114,BR114,BV114,BZ114,CD114),2)+LARGE(($L114,$M114,$N114,R114,V114,Z114,AD114,AH114,AL114,AP114,AT114,AX114,BB114,BF114,BJ114,BN114,BR114,BV114,BZ114,CD114),3)</f>
        <v>21</v>
      </c>
      <c r="L114" s="31">
        <v>0</v>
      </c>
      <c r="M114" s="26">
        <v>0</v>
      </c>
      <c r="N114" s="25">
        <v>0</v>
      </c>
      <c r="O114" s="13"/>
      <c r="P114" s="23"/>
      <c r="Q114" s="23"/>
      <c r="R114" s="6"/>
      <c r="S114" s="156"/>
      <c r="T114" s="157"/>
      <c r="U114" s="157"/>
      <c r="V114" s="158"/>
      <c r="W114" s="13"/>
      <c r="X114" s="23"/>
      <c r="Y114" s="23"/>
      <c r="Z114" s="14"/>
      <c r="AA114" s="13">
        <v>42</v>
      </c>
      <c r="AB114" s="23">
        <v>24</v>
      </c>
      <c r="AC114" s="23">
        <v>7</v>
      </c>
      <c r="AD114" s="14">
        <v>4</v>
      </c>
      <c r="AE114" s="12"/>
      <c r="AF114" s="23"/>
      <c r="AG114" s="23"/>
      <c r="AH114" s="6"/>
      <c r="AI114" s="13"/>
      <c r="AJ114" s="23"/>
      <c r="AK114" s="23"/>
      <c r="AL114" s="14"/>
      <c r="AM114" s="15">
        <v>57</v>
      </c>
      <c r="AN114" s="10">
        <v>61</v>
      </c>
      <c r="AO114" s="10">
        <v>9</v>
      </c>
      <c r="AP114" s="16">
        <v>9</v>
      </c>
      <c r="AQ114" s="13"/>
      <c r="AR114" s="23"/>
      <c r="AS114" s="23"/>
      <c r="AT114" s="14"/>
      <c r="AU114" s="13"/>
      <c r="AV114" s="23"/>
      <c r="AW114" s="23"/>
      <c r="AX114" s="14"/>
      <c r="AY114" s="13"/>
      <c r="AZ114" s="23"/>
      <c r="BA114" s="23"/>
      <c r="BB114" s="14"/>
      <c r="BC114" s="13"/>
      <c r="BD114" s="23"/>
      <c r="BE114" s="23"/>
      <c r="BF114" s="14"/>
      <c r="BG114" s="13">
        <v>66</v>
      </c>
      <c r="BH114" s="23">
        <v>26</v>
      </c>
      <c r="BI114" s="23">
        <v>9</v>
      </c>
      <c r="BJ114" s="14">
        <v>8</v>
      </c>
      <c r="BK114" s="13"/>
      <c r="BL114" s="23"/>
      <c r="BM114" s="23"/>
      <c r="BN114" s="14"/>
      <c r="BO114" s="13"/>
      <c r="BP114" s="23"/>
      <c r="BQ114" s="23"/>
      <c r="BR114" s="14"/>
      <c r="BS114" s="13"/>
      <c r="BT114" s="23"/>
      <c r="BU114" s="23"/>
      <c r="BV114" s="14"/>
      <c r="BW114" s="13"/>
      <c r="BX114" s="23"/>
      <c r="BY114" s="23"/>
      <c r="BZ114" s="14"/>
      <c r="CA114" s="13"/>
      <c r="CB114" s="23"/>
      <c r="CC114" s="23"/>
      <c r="CD114" s="14"/>
    </row>
    <row r="115" spans="1:82" ht="15.95" customHeight="1" x14ac:dyDescent="0.25">
      <c r="A115" s="56">
        <f>RANK(F115,$F$99:$F$168,0)</f>
        <v>17</v>
      </c>
      <c r="B115" s="28" t="s">
        <v>143</v>
      </c>
      <c r="C115" s="143" t="s">
        <v>314</v>
      </c>
      <c r="D115" s="28"/>
      <c r="E115" s="26">
        <f>COUNTIF(O115:CD115,"&gt;-1")/4</f>
        <v>5</v>
      </c>
      <c r="F115" s="26">
        <f>IF(ISERR(H115),0,H115+I115+J115*10+K115*10)</f>
        <v>727</v>
      </c>
      <c r="G115" s="25">
        <f>IF(AND(F114&gt;0,F115&gt;0),F115-F114,"")</f>
        <v>-9</v>
      </c>
      <c r="H115" s="56">
        <f>LARGE(($L115,$M115,$N115,O115,S115,W115,AA115,AE115,AI115,AM115,AQ115,AU115,AY115,BC115,BG115,BK115,BO115,BS115,BW115,CA115),1)+LARGE(($L115,$M115,$N115,O115,S115,W115,AA115,AE115,AI115,AM115,AQ115,AU115,AY115,BC115,BG115,BK115,BO115,BS115,BW115,CA115),2)+LARGE(($L115,$M115,$N115,O115,S115,W115,AA115,AE115,AI115,AM115,AQ115,AU115,AY115,BC115,BG115,BK115,BO115,BS115,BW115,CA115),3)</f>
        <v>170</v>
      </c>
      <c r="I115" s="26">
        <f>LARGE(($L115,$M115,$N115,P115,T115,X115,AB115,AF115,AJ115,AN115,AR115,AV115,AZ115,BD115,BH115,BL115,BP115,BT115,BX115,CB115),1)+LARGE(($L115,$M115,$N115,P115,T115,X115,AB115,AF115,AJ115,AN115,AR115,AV115,AZ115,BD115,BH115,BL115,BP115,BT115,BX115,CB115),2)+LARGE(($L115,$M115,$N115,P115,T115,X115,AB115,AF115,AJ115,AN115,AR115,AV115,AZ115,BD115,BH115,BL115,BP115,BT115,BX115,CB115),3)</f>
        <v>67</v>
      </c>
      <c r="J115" s="26">
        <f>LARGE(($L115,$M115,$N115,Q115,U115,Y115,AC115,AG115,AK115,AO115,AS115,AW115,BA115,BE115,BI115,BM115,BQ115,BU115,BY115,CC115),1)+LARGE(($L115,$M115,$N115,Q115,U115,Y115,AC115,AG115,AK115,AO115,AS115,AW115,BA115,BE115,BI115,BM115,BQ115,BU115,BY115,CC115),2)+LARGE(($L115,$M115,$N115,Q115,U115,Y115,AC115,AG115,AK115,AO115,AS115,AW115,BA115,BE115,BI115,BM115,BQ115,BU115,BY115,CC115),3)</f>
        <v>24</v>
      </c>
      <c r="K115" s="82">
        <f>LARGE(($L115,$M115,$N115,R115,V115,Z115,AD115,AH115,AL115,AP115,AT115,AX115,BB115,BF115,BJ115,BN115,BR115,BV115,BZ115,CD115),1)+LARGE(($L115,$M115,$N115,R115,V115,Z115,AD115,AH115,AL115,AP115,AT115,AX115,BB115,BF115,BJ115,BN115,BR115,BV115,BZ115,CD115),2)+LARGE(($L115,$M115,$N115,R115,V115,Z115,AD115,AH115,AL115,AP115,AT115,AX115,BB115,BF115,BJ115,BN115,BR115,BV115,BZ115,CD115),3)</f>
        <v>25</v>
      </c>
      <c r="L115" s="31">
        <v>0</v>
      </c>
      <c r="M115" s="26">
        <v>0</v>
      </c>
      <c r="N115" s="25">
        <v>0</v>
      </c>
      <c r="O115" s="13"/>
      <c r="P115" s="23"/>
      <c r="Q115" s="23"/>
      <c r="R115" s="6"/>
      <c r="S115" s="156"/>
      <c r="T115" s="157"/>
      <c r="U115" s="157"/>
      <c r="V115" s="158"/>
      <c r="W115" s="13">
        <v>45</v>
      </c>
      <c r="X115" s="23">
        <v>4</v>
      </c>
      <c r="Y115" s="23">
        <v>8</v>
      </c>
      <c r="Z115" s="14">
        <v>3</v>
      </c>
      <c r="AA115" s="13">
        <v>56</v>
      </c>
      <c r="AB115" s="23">
        <v>18</v>
      </c>
      <c r="AC115" s="23">
        <v>5</v>
      </c>
      <c r="AD115" s="14">
        <v>9</v>
      </c>
      <c r="AE115" s="12"/>
      <c r="AF115" s="23"/>
      <c r="AG115" s="23"/>
      <c r="AH115" s="6"/>
      <c r="AI115" s="13">
        <v>50</v>
      </c>
      <c r="AJ115" s="23">
        <v>18</v>
      </c>
      <c r="AK115" s="23">
        <v>8</v>
      </c>
      <c r="AL115" s="14">
        <v>6</v>
      </c>
      <c r="AM115" s="15">
        <v>56</v>
      </c>
      <c r="AN115" s="10">
        <v>31</v>
      </c>
      <c r="AO115" s="10">
        <v>6</v>
      </c>
      <c r="AP115" s="16">
        <v>8</v>
      </c>
      <c r="AQ115" s="13"/>
      <c r="AR115" s="23"/>
      <c r="AS115" s="23"/>
      <c r="AT115" s="14"/>
      <c r="AU115" s="13"/>
      <c r="AV115" s="23"/>
      <c r="AW115" s="23"/>
      <c r="AX115" s="14"/>
      <c r="AY115" s="13"/>
      <c r="AZ115" s="23"/>
      <c r="BA115" s="23"/>
      <c r="BB115" s="14"/>
      <c r="BC115" s="13"/>
      <c r="BD115" s="23"/>
      <c r="BE115" s="23"/>
      <c r="BF115" s="14"/>
      <c r="BG115" s="13">
        <v>58</v>
      </c>
      <c r="BH115" s="23">
        <v>14</v>
      </c>
      <c r="BI115" s="23">
        <v>8</v>
      </c>
      <c r="BJ115" s="14">
        <v>8</v>
      </c>
      <c r="BK115" s="13"/>
      <c r="BL115" s="23"/>
      <c r="BM115" s="23"/>
      <c r="BN115" s="14"/>
      <c r="BO115" s="13"/>
      <c r="BP115" s="23"/>
      <c r="BQ115" s="23"/>
      <c r="BR115" s="14"/>
      <c r="BS115" s="13"/>
      <c r="BT115" s="23"/>
      <c r="BU115" s="23"/>
      <c r="BV115" s="14"/>
      <c r="BW115" s="13"/>
      <c r="BX115" s="23"/>
      <c r="BY115" s="23"/>
      <c r="BZ115" s="14"/>
      <c r="CA115" s="13"/>
      <c r="CB115" s="23"/>
      <c r="CC115" s="23"/>
      <c r="CD115" s="14"/>
    </row>
    <row r="116" spans="1:82" ht="15.95" customHeight="1" x14ac:dyDescent="0.25">
      <c r="A116" s="56">
        <f>RANK(F116,$F$99:$F$168,0)</f>
        <v>18</v>
      </c>
      <c r="B116" s="34" t="s">
        <v>32</v>
      </c>
      <c r="C116" s="134" t="s">
        <v>160</v>
      </c>
      <c r="D116" s="24"/>
      <c r="E116" s="26">
        <f>COUNTIF(O116:CD116,"&gt;-1")/4</f>
        <v>5</v>
      </c>
      <c r="F116" s="26">
        <f>IF(ISERR(H116),0,H116+I116+J116*10+K116*10)</f>
        <v>723</v>
      </c>
      <c r="G116" s="25">
        <f>IF(AND(F115&gt;0,F116&gt;0),F116-F115,"")</f>
        <v>-4</v>
      </c>
      <c r="H116" s="56">
        <f>LARGE(($L116,$M116,$N116,O116,S116,W116,AA116,AE116,AI116,AM116,AQ116,AU116,AY116,BC116,BG116,BK116,BO116,BS116,BW116,CA116),1)+LARGE(($L116,$M116,$N116,O116,S116,W116,AA116,AE116,AI116,AM116,AQ116,AU116,AY116,BC116,BG116,BK116,BO116,BS116,BW116,CA116),2)+LARGE(($L116,$M116,$N116,O116,S116,W116,AA116,AE116,AI116,AM116,AQ116,AU116,AY116,BC116,BG116,BK116,BO116,BS116,BW116,CA116),3)</f>
        <v>157</v>
      </c>
      <c r="I116" s="26">
        <f>LARGE(($L116,$M116,$N116,P116,T116,X116,AB116,AF116,AJ116,AN116,AR116,AV116,AZ116,BD116,BH116,BL116,BP116,BT116,BX116,CB116),1)+LARGE(($L116,$M116,$N116,P116,T116,X116,AB116,AF116,AJ116,AN116,AR116,AV116,AZ116,BD116,BH116,BL116,BP116,BT116,BX116,CB116),2)+LARGE(($L116,$M116,$N116,P116,T116,X116,AB116,AF116,AJ116,AN116,AR116,AV116,AZ116,BD116,BH116,BL116,BP116,BT116,BX116,CB116),3)</f>
        <v>66</v>
      </c>
      <c r="J116" s="26">
        <f>LARGE(($L116,$M116,$N116,Q116,U116,Y116,AC116,AG116,AK116,AO116,AS116,AW116,BA116,BE116,BI116,BM116,BQ116,BU116,BY116,CC116),1)+LARGE(($L116,$M116,$N116,Q116,U116,Y116,AC116,AG116,AK116,AO116,AS116,AW116,BA116,BE116,BI116,BM116,BQ116,BU116,BY116,CC116),2)+LARGE(($L116,$M116,$N116,Q116,U116,Y116,AC116,AG116,AK116,AO116,AS116,AW116,BA116,BE116,BI116,BM116,BQ116,BU116,BY116,CC116),3)</f>
        <v>27</v>
      </c>
      <c r="K116" s="82">
        <f>LARGE(($L116,$M116,$N116,R116,V116,Z116,AD116,AH116,AL116,AP116,AT116,AX116,BB116,BF116,BJ116,BN116,BR116,BV116,BZ116,CD116),1)+LARGE(($L116,$M116,$N116,R116,V116,Z116,AD116,AH116,AL116,AP116,AT116,AX116,BB116,BF116,BJ116,BN116,BR116,BV116,BZ116,CD116),2)+LARGE(($L116,$M116,$N116,R116,V116,Z116,AD116,AH116,AL116,AP116,AT116,AX116,BB116,BF116,BJ116,BN116,BR116,BV116,BZ116,CD116),3)</f>
        <v>23</v>
      </c>
      <c r="L116" s="31">
        <v>0</v>
      </c>
      <c r="M116" s="26">
        <v>0</v>
      </c>
      <c r="N116" s="25">
        <v>0</v>
      </c>
      <c r="O116" s="13"/>
      <c r="P116" s="23"/>
      <c r="Q116" s="23"/>
      <c r="R116" s="6"/>
      <c r="S116" s="156"/>
      <c r="T116" s="157"/>
      <c r="U116" s="157"/>
      <c r="V116" s="158"/>
      <c r="W116" s="13">
        <v>57</v>
      </c>
      <c r="X116" s="23">
        <v>9</v>
      </c>
      <c r="Y116" s="23">
        <v>6</v>
      </c>
      <c r="Z116" s="14">
        <v>7</v>
      </c>
      <c r="AA116" s="13">
        <v>24</v>
      </c>
      <c r="AB116" s="23">
        <v>0</v>
      </c>
      <c r="AC116" s="23">
        <v>8</v>
      </c>
      <c r="AD116" s="14">
        <v>6</v>
      </c>
      <c r="AE116" s="12"/>
      <c r="AF116" s="23"/>
      <c r="AG116" s="23"/>
      <c r="AH116" s="6"/>
      <c r="AI116" s="13"/>
      <c r="AJ116" s="23"/>
      <c r="AK116" s="23"/>
      <c r="AL116" s="14"/>
      <c r="AM116" s="15">
        <v>49</v>
      </c>
      <c r="AN116" s="10">
        <v>20</v>
      </c>
      <c r="AO116" s="10">
        <v>10</v>
      </c>
      <c r="AP116" s="16">
        <v>7</v>
      </c>
      <c r="AQ116" s="13"/>
      <c r="AR116" s="23"/>
      <c r="AS116" s="23"/>
      <c r="AT116" s="14"/>
      <c r="AU116" s="13"/>
      <c r="AV116" s="23"/>
      <c r="AW116" s="23"/>
      <c r="AX116" s="14"/>
      <c r="AY116" s="13"/>
      <c r="AZ116" s="23"/>
      <c r="BA116" s="23"/>
      <c r="BB116" s="14"/>
      <c r="BC116" s="13">
        <v>44</v>
      </c>
      <c r="BD116" s="23">
        <v>14</v>
      </c>
      <c r="BE116" s="23">
        <v>8</v>
      </c>
      <c r="BF116" s="14">
        <v>9</v>
      </c>
      <c r="BG116" s="13">
        <v>51</v>
      </c>
      <c r="BH116" s="23">
        <v>32</v>
      </c>
      <c r="BI116" s="23">
        <v>9</v>
      </c>
      <c r="BJ116" s="14">
        <v>5</v>
      </c>
      <c r="BK116" s="13"/>
      <c r="BL116" s="23"/>
      <c r="BM116" s="23"/>
      <c r="BN116" s="14"/>
      <c r="BO116" s="13"/>
      <c r="BP116" s="23"/>
      <c r="BQ116" s="23"/>
      <c r="BR116" s="14"/>
      <c r="BS116" s="13"/>
      <c r="BT116" s="23"/>
      <c r="BU116" s="23"/>
      <c r="BV116" s="14"/>
      <c r="BW116" s="13"/>
      <c r="BX116" s="23"/>
      <c r="BY116" s="23"/>
      <c r="BZ116" s="14"/>
      <c r="CA116" s="13"/>
      <c r="CB116" s="23"/>
      <c r="CC116" s="23"/>
      <c r="CD116" s="14"/>
    </row>
    <row r="117" spans="1:82" ht="15.95" customHeight="1" x14ac:dyDescent="0.25">
      <c r="A117" s="56">
        <f>RANK(F117,$F$99:$F$168,0)</f>
        <v>19</v>
      </c>
      <c r="B117" s="28" t="s">
        <v>456</v>
      </c>
      <c r="C117" s="143" t="s">
        <v>457</v>
      </c>
      <c r="D117" s="28"/>
      <c r="E117" s="26">
        <f>COUNTIF(O117:CD117,"&gt;-1")/4</f>
        <v>5</v>
      </c>
      <c r="F117" s="26">
        <f>IF(ISERR(H117),0,H117+I117+J117*10+K117*10)</f>
        <v>693</v>
      </c>
      <c r="G117" s="25">
        <f>IF(AND(F116&gt;0,F117&gt;0),F117-F116,"")</f>
        <v>-30</v>
      </c>
      <c r="H117" s="56">
        <f>LARGE(($L117,$M117,$N117,O117,S117,W117,AA117,AE117,AI117,AM117,AQ117,AU117,AY117,BC117,BG117,BK117,BO117,BS117,BW117,CA117),1)+LARGE(($L117,$M117,$N117,O117,S117,W117,AA117,AE117,AI117,AM117,AQ117,AU117,AY117,BC117,BG117,BK117,BO117,BS117,BW117,CA117),2)+LARGE(($L117,$M117,$N117,O117,S117,W117,AA117,AE117,AI117,AM117,AQ117,AU117,AY117,BC117,BG117,BK117,BO117,BS117,BW117,CA117),3)</f>
        <v>173</v>
      </c>
      <c r="I117" s="26">
        <f>LARGE(($L117,$M117,$N117,P117,T117,X117,AB117,AF117,AJ117,AN117,AR117,AV117,AZ117,BD117,BH117,BL117,BP117,BT117,BX117,CB117),1)+LARGE(($L117,$M117,$N117,P117,T117,X117,AB117,AF117,AJ117,AN117,AR117,AV117,AZ117,BD117,BH117,BL117,BP117,BT117,BX117,CB117),2)+LARGE(($L117,$M117,$N117,P117,T117,X117,AB117,AF117,AJ117,AN117,AR117,AV117,AZ117,BD117,BH117,BL117,BP117,BT117,BX117,CB117),3)</f>
        <v>100</v>
      </c>
      <c r="J117" s="26">
        <f>LARGE(($L117,$M117,$N117,Q117,U117,Y117,AC117,AG117,AK117,AO117,AS117,AW117,BA117,BE117,BI117,BM117,BQ117,BU117,BY117,CC117),1)+LARGE(($L117,$M117,$N117,Q117,U117,Y117,AC117,AG117,AK117,AO117,AS117,AW117,BA117,BE117,BI117,BM117,BQ117,BU117,BY117,CC117),2)+LARGE(($L117,$M117,$N117,Q117,U117,Y117,AC117,AG117,AK117,AO117,AS117,AW117,BA117,BE117,BI117,BM117,BQ117,BU117,BY117,CC117),3)</f>
        <v>16</v>
      </c>
      <c r="K117" s="82">
        <f>LARGE(($L117,$M117,$N117,R117,V117,Z117,AD117,AH117,AL117,AP117,AT117,AX117,BB117,BF117,BJ117,BN117,BR117,BV117,BZ117,CD117),1)+LARGE(($L117,$M117,$N117,R117,V117,Z117,AD117,AH117,AL117,AP117,AT117,AX117,BB117,BF117,BJ117,BN117,BR117,BV117,BZ117,CD117),2)+LARGE(($L117,$M117,$N117,R117,V117,Z117,AD117,AH117,AL117,AP117,AT117,AX117,BB117,BF117,BJ117,BN117,BR117,BV117,BZ117,CD117),3)</f>
        <v>26</v>
      </c>
      <c r="L117" s="31">
        <v>0</v>
      </c>
      <c r="M117" s="26">
        <v>0</v>
      </c>
      <c r="N117" s="25">
        <v>0</v>
      </c>
      <c r="O117" s="13"/>
      <c r="P117" s="23"/>
      <c r="Q117" s="23"/>
      <c r="R117" s="6"/>
      <c r="S117" s="156"/>
      <c r="T117" s="157"/>
      <c r="U117" s="157"/>
      <c r="V117" s="158"/>
      <c r="W117" s="13">
        <v>48</v>
      </c>
      <c r="X117" s="23">
        <v>30</v>
      </c>
      <c r="Y117" s="23">
        <v>5</v>
      </c>
      <c r="Z117" s="14">
        <v>5</v>
      </c>
      <c r="AA117" s="13"/>
      <c r="AB117" s="23"/>
      <c r="AC117" s="23"/>
      <c r="AD117" s="14"/>
      <c r="AE117" s="12"/>
      <c r="AF117" s="23"/>
      <c r="AG117" s="23"/>
      <c r="AH117" s="6"/>
      <c r="AI117" s="13"/>
      <c r="AJ117" s="23"/>
      <c r="AK117" s="23"/>
      <c r="AL117" s="14"/>
      <c r="AM117" s="15">
        <v>61</v>
      </c>
      <c r="AN117" s="10">
        <v>14</v>
      </c>
      <c r="AO117" s="10">
        <v>5</v>
      </c>
      <c r="AP117" s="16">
        <v>7</v>
      </c>
      <c r="AQ117" s="13"/>
      <c r="AR117" s="23"/>
      <c r="AS117" s="23"/>
      <c r="AT117" s="14"/>
      <c r="AU117" s="13"/>
      <c r="AV117" s="23"/>
      <c r="AW117" s="23"/>
      <c r="AX117" s="14"/>
      <c r="AY117" s="13">
        <v>51</v>
      </c>
      <c r="AZ117" s="23">
        <v>26</v>
      </c>
      <c r="BA117" s="23">
        <v>5</v>
      </c>
      <c r="BB117" s="14">
        <v>11</v>
      </c>
      <c r="BC117" s="13">
        <v>56</v>
      </c>
      <c r="BD117" s="23">
        <v>11</v>
      </c>
      <c r="BE117" s="23">
        <v>5</v>
      </c>
      <c r="BF117" s="14">
        <v>6</v>
      </c>
      <c r="BG117" s="13">
        <v>56</v>
      </c>
      <c r="BH117" s="23">
        <v>44</v>
      </c>
      <c r="BI117" s="23">
        <v>6</v>
      </c>
      <c r="BJ117" s="14">
        <v>8</v>
      </c>
      <c r="BK117" s="13"/>
      <c r="BL117" s="23"/>
      <c r="BM117" s="23"/>
      <c r="BN117" s="14"/>
      <c r="BO117" s="13"/>
      <c r="BP117" s="23"/>
      <c r="BQ117" s="23"/>
      <c r="BR117" s="14"/>
      <c r="BS117" s="13"/>
      <c r="BT117" s="23"/>
      <c r="BU117" s="23"/>
      <c r="BV117" s="14"/>
      <c r="BW117" s="13"/>
      <c r="BX117" s="23"/>
      <c r="BY117" s="23"/>
      <c r="BZ117" s="14"/>
      <c r="CA117" s="13"/>
      <c r="CB117" s="23"/>
      <c r="CC117" s="23"/>
      <c r="CD117" s="14"/>
    </row>
    <row r="118" spans="1:82" ht="15.95" customHeight="1" x14ac:dyDescent="0.25">
      <c r="A118" s="56">
        <f>RANK(F118,$F$99:$F$168,0)</f>
        <v>20</v>
      </c>
      <c r="B118" s="34" t="s">
        <v>50</v>
      </c>
      <c r="C118" s="134" t="s">
        <v>179</v>
      </c>
      <c r="D118" s="24"/>
      <c r="E118" s="26">
        <f>COUNTIF(O118:CD118,"&gt;-1")/4</f>
        <v>2</v>
      </c>
      <c r="F118" s="26">
        <f>IF(ISERR(H118),0,H118+I118+J118*10+K118*10)</f>
        <v>674</v>
      </c>
      <c r="G118" s="25">
        <f>IF(AND(F117&gt;0,F118&gt;0),F118-F117,"")</f>
        <v>-19</v>
      </c>
      <c r="H118" s="56">
        <f>LARGE(($L118,$M118,$N118,O118,S118,W118,AA118,AE118,AI118,AM118,AQ118,AU118,AY118,BC118,BG118,BK118,BO118,BS118,BW118,CA118),1)+LARGE(($L118,$M118,$N118,O118,S118,W118,AA118,AE118,AI118,AM118,AQ118,AU118,AY118,BC118,BG118,BK118,BO118,BS118,BW118,CA118),2)+LARGE(($L118,$M118,$N118,O118,S118,W118,AA118,AE118,AI118,AM118,AQ118,AU118,AY118,BC118,BG118,BK118,BO118,BS118,BW118,CA118),3)</f>
        <v>147</v>
      </c>
      <c r="I118" s="26">
        <f>LARGE(($L118,$M118,$N118,P118,T118,X118,AB118,AF118,AJ118,AN118,AR118,AV118,AZ118,BD118,BH118,BL118,BP118,BT118,BX118,CB118),1)+LARGE(($L118,$M118,$N118,P118,T118,X118,AB118,AF118,AJ118,AN118,AR118,AV118,AZ118,BD118,BH118,BL118,BP118,BT118,BX118,CB118),2)+LARGE(($L118,$M118,$N118,P118,T118,X118,AB118,AF118,AJ118,AN118,AR118,AV118,AZ118,BD118,BH118,BL118,BP118,BT118,BX118,CB118),3)</f>
        <v>107</v>
      </c>
      <c r="J118" s="26">
        <f>LARGE(($L118,$M118,$N118,Q118,U118,Y118,AC118,AG118,AK118,AO118,AS118,AW118,BA118,BE118,BI118,BM118,BQ118,BU118,BY118,CC118),1)+LARGE(($L118,$M118,$N118,Q118,U118,Y118,AC118,AG118,AK118,AO118,AS118,AW118,BA118,BE118,BI118,BM118,BQ118,BU118,BY118,CC118),2)+LARGE(($L118,$M118,$N118,Q118,U118,Y118,AC118,AG118,AK118,AO118,AS118,AW118,BA118,BE118,BI118,BM118,BQ118,BU118,BY118,CC118),3)</f>
        <v>23</v>
      </c>
      <c r="K118" s="82">
        <f>LARGE(($L118,$M118,$N118,R118,V118,Z118,AD118,AH118,AL118,AP118,AT118,AX118,BB118,BF118,BJ118,BN118,BR118,BV118,BZ118,CD118),1)+LARGE(($L118,$M118,$N118,R118,V118,Z118,AD118,AH118,AL118,AP118,AT118,AX118,BB118,BF118,BJ118,BN118,BR118,BV118,BZ118,CD118),2)+LARGE(($L118,$M118,$N118,R118,V118,Z118,AD118,AH118,AL118,AP118,AT118,AX118,BB118,BF118,BJ118,BN118,BR118,BV118,BZ118,CD118),3)</f>
        <v>19</v>
      </c>
      <c r="L118" s="31">
        <v>0</v>
      </c>
      <c r="M118" s="26">
        <v>0</v>
      </c>
      <c r="N118" s="25">
        <v>0</v>
      </c>
      <c r="O118" s="13"/>
      <c r="P118" s="23"/>
      <c r="Q118" s="23"/>
      <c r="R118" s="6"/>
      <c r="S118" s="156"/>
      <c r="T118" s="157"/>
      <c r="U118" s="157"/>
      <c r="V118" s="158"/>
      <c r="W118" s="13"/>
      <c r="X118" s="23"/>
      <c r="Y118" s="23"/>
      <c r="Z118" s="14"/>
      <c r="AA118" s="13"/>
      <c r="AB118" s="23"/>
      <c r="AC118" s="23"/>
      <c r="AD118" s="14"/>
      <c r="AE118" s="12"/>
      <c r="AF118" s="23"/>
      <c r="AG118" s="23"/>
      <c r="AH118" s="6"/>
      <c r="AI118" s="13"/>
      <c r="AJ118" s="23"/>
      <c r="AK118" s="23"/>
      <c r="AL118" s="14"/>
      <c r="AM118" s="15">
        <v>73</v>
      </c>
      <c r="AN118" s="10">
        <v>61</v>
      </c>
      <c r="AO118" s="10">
        <v>10</v>
      </c>
      <c r="AP118" s="16">
        <v>13</v>
      </c>
      <c r="AQ118" s="13"/>
      <c r="AR118" s="23"/>
      <c r="AS118" s="23"/>
      <c r="AT118" s="14"/>
      <c r="AU118" s="13"/>
      <c r="AV118" s="23"/>
      <c r="AW118" s="23"/>
      <c r="AX118" s="14"/>
      <c r="AY118" s="13"/>
      <c r="AZ118" s="23"/>
      <c r="BA118" s="23"/>
      <c r="BB118" s="14"/>
      <c r="BC118" s="13"/>
      <c r="BD118" s="23"/>
      <c r="BE118" s="23"/>
      <c r="BF118" s="14"/>
      <c r="BG118" s="13">
        <v>74</v>
      </c>
      <c r="BH118" s="23">
        <v>46</v>
      </c>
      <c r="BI118" s="23">
        <v>13</v>
      </c>
      <c r="BJ118" s="14">
        <v>6</v>
      </c>
      <c r="BK118" s="13"/>
      <c r="BL118" s="23"/>
      <c r="BM118" s="23"/>
      <c r="BN118" s="14"/>
      <c r="BO118" s="13"/>
      <c r="BP118" s="23"/>
      <c r="BQ118" s="23"/>
      <c r="BR118" s="14"/>
      <c r="BS118" s="13"/>
      <c r="BT118" s="23"/>
      <c r="BU118" s="23"/>
      <c r="BV118" s="14"/>
      <c r="BW118" s="13"/>
      <c r="BX118" s="23"/>
      <c r="BY118" s="23"/>
      <c r="BZ118" s="14"/>
      <c r="CA118" s="13"/>
      <c r="CB118" s="23"/>
      <c r="CC118" s="23"/>
      <c r="CD118" s="14"/>
    </row>
    <row r="119" spans="1:82" ht="15.95" customHeight="1" x14ac:dyDescent="0.25">
      <c r="A119" s="56">
        <f>RANK(F119,$F$99:$F$168,0)</f>
        <v>21</v>
      </c>
      <c r="B119" s="34" t="s">
        <v>37</v>
      </c>
      <c r="C119" s="134" t="s">
        <v>176</v>
      </c>
      <c r="D119" s="24"/>
      <c r="E119" s="26">
        <f>COUNTIF(O119:CD119,"&gt;-1")/4</f>
        <v>2</v>
      </c>
      <c r="F119" s="26">
        <f>IF(ISERR(H119),0,H119+I119+J119*10+K119*10)</f>
        <v>671</v>
      </c>
      <c r="G119" s="25">
        <f>IF(AND(F118&gt;0,F119&gt;0),F119-F118,"")</f>
        <v>-3</v>
      </c>
      <c r="H119" s="56">
        <f>LARGE(($L119,$M119,$N119,O119,S119,W119,AA119,AE119,AI119,AM119,AQ119,AU119,AY119,BC119,BG119,BK119,BO119,BS119,BW119,CA119),1)+LARGE(($L119,$M119,$N119,O119,S119,W119,AA119,AE119,AI119,AM119,AQ119,AU119,AY119,BC119,BG119,BK119,BO119,BS119,BW119,CA119),2)+LARGE(($L119,$M119,$N119,O119,S119,W119,AA119,AE119,AI119,AM119,AQ119,AU119,AY119,BC119,BG119,BK119,BO119,BS119,BW119,CA119),3)</f>
        <v>137</v>
      </c>
      <c r="I119" s="26">
        <f>LARGE(($L119,$M119,$N119,P119,T119,X119,AB119,AF119,AJ119,AN119,AR119,AV119,AZ119,BD119,BH119,BL119,BP119,BT119,BX119,CB119),1)+LARGE(($L119,$M119,$N119,P119,T119,X119,AB119,AF119,AJ119,AN119,AR119,AV119,AZ119,BD119,BH119,BL119,BP119,BT119,BX119,CB119),2)+LARGE(($L119,$M119,$N119,P119,T119,X119,AB119,AF119,AJ119,AN119,AR119,AV119,AZ119,BD119,BH119,BL119,BP119,BT119,BX119,CB119),3)</f>
        <v>134</v>
      </c>
      <c r="J119" s="26">
        <f>LARGE(($L119,$M119,$N119,Q119,U119,Y119,AC119,AG119,AK119,AO119,AS119,AW119,BA119,BE119,BI119,BM119,BQ119,BU119,BY119,CC119),1)+LARGE(($L119,$M119,$N119,Q119,U119,Y119,AC119,AG119,AK119,AO119,AS119,AW119,BA119,BE119,BI119,BM119,BQ119,BU119,BY119,CC119),2)+LARGE(($L119,$M119,$N119,Q119,U119,Y119,AC119,AG119,AK119,AO119,AS119,AW119,BA119,BE119,BI119,BM119,BQ119,BU119,BY119,CC119),3)</f>
        <v>14</v>
      </c>
      <c r="K119" s="82">
        <f>LARGE(($L119,$M119,$N119,R119,V119,Z119,AD119,AH119,AL119,AP119,AT119,AX119,BB119,BF119,BJ119,BN119,BR119,BV119,BZ119,CD119),1)+LARGE(($L119,$M119,$N119,R119,V119,Z119,AD119,AH119,AL119,AP119,AT119,AX119,BB119,BF119,BJ119,BN119,BR119,BV119,BZ119,CD119),2)+LARGE(($L119,$M119,$N119,R119,V119,Z119,AD119,AH119,AL119,AP119,AT119,AX119,BB119,BF119,BJ119,BN119,BR119,BV119,BZ119,CD119),3)</f>
        <v>26</v>
      </c>
      <c r="L119" s="31">
        <v>0</v>
      </c>
      <c r="M119" s="26">
        <v>0</v>
      </c>
      <c r="N119" s="25">
        <v>0</v>
      </c>
      <c r="O119" s="13"/>
      <c r="P119" s="23"/>
      <c r="Q119" s="23"/>
      <c r="R119" s="6"/>
      <c r="S119" s="156"/>
      <c r="T119" s="157"/>
      <c r="U119" s="157"/>
      <c r="V119" s="158"/>
      <c r="W119" s="13">
        <v>67</v>
      </c>
      <c r="X119" s="23">
        <v>60</v>
      </c>
      <c r="Y119" s="23">
        <v>7</v>
      </c>
      <c r="Z119" s="14">
        <v>12</v>
      </c>
      <c r="AA119" s="13"/>
      <c r="AB119" s="23"/>
      <c r="AC119" s="23"/>
      <c r="AD119" s="14"/>
      <c r="AE119" s="12"/>
      <c r="AF119" s="23"/>
      <c r="AG119" s="23"/>
      <c r="AH119" s="6"/>
      <c r="AI119" s="13"/>
      <c r="AJ119" s="23"/>
      <c r="AK119" s="23"/>
      <c r="AL119" s="14"/>
      <c r="AM119" s="15"/>
      <c r="AN119" s="10"/>
      <c r="AO119" s="10"/>
      <c r="AP119" s="16"/>
      <c r="AQ119" s="13"/>
      <c r="AR119" s="23"/>
      <c r="AS119" s="23"/>
      <c r="AT119" s="14"/>
      <c r="AU119" s="13">
        <v>70</v>
      </c>
      <c r="AV119" s="23">
        <v>74</v>
      </c>
      <c r="AW119" s="23">
        <v>7</v>
      </c>
      <c r="AX119" s="14">
        <v>14</v>
      </c>
      <c r="AY119" s="13"/>
      <c r="AZ119" s="23"/>
      <c r="BA119" s="23"/>
      <c r="BB119" s="14"/>
      <c r="BC119" s="13"/>
      <c r="BD119" s="23"/>
      <c r="BE119" s="23"/>
      <c r="BF119" s="14"/>
      <c r="BG119" s="13"/>
      <c r="BH119" s="23"/>
      <c r="BI119" s="23"/>
      <c r="BJ119" s="14"/>
      <c r="BK119" s="13"/>
      <c r="BL119" s="23"/>
      <c r="BM119" s="23"/>
      <c r="BN119" s="14"/>
      <c r="BO119" s="13"/>
      <c r="BP119" s="23"/>
      <c r="BQ119" s="23"/>
      <c r="BR119" s="14"/>
      <c r="BS119" s="13"/>
      <c r="BT119" s="23"/>
      <c r="BU119" s="23"/>
      <c r="BV119" s="14"/>
      <c r="BW119" s="13"/>
      <c r="BX119" s="23"/>
      <c r="BY119" s="23"/>
      <c r="BZ119" s="14"/>
      <c r="CA119" s="13"/>
      <c r="CB119" s="23"/>
      <c r="CC119" s="23"/>
      <c r="CD119" s="14"/>
    </row>
    <row r="120" spans="1:82" ht="15.95" customHeight="1" x14ac:dyDescent="0.25">
      <c r="A120" s="56">
        <f>RANK(F120,$F$99:$F$168,0)</f>
        <v>22</v>
      </c>
      <c r="B120" s="36" t="s">
        <v>126</v>
      </c>
      <c r="C120" s="141" t="s">
        <v>205</v>
      </c>
      <c r="D120" s="24"/>
      <c r="E120" s="26">
        <f>COUNTIF(O120:CD120,"&gt;-1")/4</f>
        <v>3</v>
      </c>
      <c r="F120" s="26">
        <f>IF(ISERR(H120),0,H120+I120+J120*10+K120*10)</f>
        <v>655</v>
      </c>
      <c r="G120" s="25">
        <f>IF(AND(F119&gt;0,F120&gt;0),F120-F119,"")</f>
        <v>-16</v>
      </c>
      <c r="H120" s="56">
        <f>LARGE(($L120,$M120,$N120,O120,S120,W120,AA120,AE120,AI120,AM120,AQ120,AU120,AY120,BC120,BG120,BK120,BO120,BS120,BW120,CA120),1)+LARGE(($L120,$M120,$N120,O120,S120,W120,AA120,AE120,AI120,AM120,AQ120,AU120,AY120,BC120,BG120,BK120,BO120,BS120,BW120,CA120),2)+LARGE(($L120,$M120,$N120,O120,S120,W120,AA120,AE120,AI120,AM120,AQ120,AU120,AY120,BC120,BG120,BK120,BO120,BS120,BW120,CA120),3)</f>
        <v>184</v>
      </c>
      <c r="I120" s="26">
        <f>LARGE(($L120,$M120,$N120,P120,T120,X120,AB120,AF120,AJ120,AN120,AR120,AV120,AZ120,BD120,BH120,BL120,BP120,BT120,BX120,CB120),1)+LARGE(($L120,$M120,$N120,P120,T120,X120,AB120,AF120,AJ120,AN120,AR120,AV120,AZ120,BD120,BH120,BL120,BP120,BT120,BX120,CB120),2)+LARGE(($L120,$M120,$N120,P120,T120,X120,AB120,AF120,AJ120,AN120,AR120,AV120,AZ120,BD120,BH120,BL120,BP120,BT120,BX120,CB120),3)</f>
        <v>71</v>
      </c>
      <c r="J120" s="26">
        <f>LARGE(($L120,$M120,$N120,Q120,U120,Y120,AC120,AG120,AK120,AO120,AS120,AW120,BA120,BE120,BI120,BM120,BQ120,BU120,BY120,CC120),1)+LARGE(($L120,$M120,$N120,Q120,U120,Y120,AC120,AG120,AK120,AO120,AS120,AW120,BA120,BE120,BI120,BM120,BQ120,BU120,BY120,CC120),2)+LARGE(($L120,$M120,$N120,Q120,U120,Y120,AC120,AG120,AK120,AO120,AS120,AW120,BA120,BE120,BI120,BM120,BQ120,BU120,BY120,CC120),3)</f>
        <v>16</v>
      </c>
      <c r="K120" s="82">
        <f>LARGE(($L120,$M120,$N120,R120,V120,Z120,AD120,AH120,AL120,AP120,AT120,AX120,BB120,BF120,BJ120,BN120,BR120,BV120,BZ120,CD120),1)+LARGE(($L120,$M120,$N120,R120,V120,Z120,AD120,AH120,AL120,AP120,AT120,AX120,BB120,BF120,BJ120,BN120,BR120,BV120,BZ120,CD120),2)+LARGE(($L120,$M120,$N120,R120,V120,Z120,AD120,AH120,AL120,AP120,AT120,AX120,BB120,BF120,BJ120,BN120,BR120,BV120,BZ120,CD120),3)</f>
        <v>24</v>
      </c>
      <c r="L120" s="31">
        <v>0</v>
      </c>
      <c r="M120" s="26">
        <v>0</v>
      </c>
      <c r="N120" s="25">
        <v>0</v>
      </c>
      <c r="O120" s="13"/>
      <c r="P120" s="23"/>
      <c r="Q120" s="23"/>
      <c r="R120" s="6"/>
      <c r="S120" s="156"/>
      <c r="T120" s="157"/>
      <c r="U120" s="157"/>
      <c r="V120" s="158"/>
      <c r="W120" s="13">
        <v>58</v>
      </c>
      <c r="X120" s="23">
        <v>18</v>
      </c>
      <c r="Y120" s="23">
        <v>6</v>
      </c>
      <c r="Z120" s="14">
        <v>7</v>
      </c>
      <c r="AA120" s="13">
        <v>53</v>
      </c>
      <c r="AB120" s="23">
        <v>22</v>
      </c>
      <c r="AC120" s="23">
        <v>4</v>
      </c>
      <c r="AD120" s="14">
        <v>9</v>
      </c>
      <c r="AE120" s="12"/>
      <c r="AF120" s="23"/>
      <c r="AG120" s="23"/>
      <c r="AH120" s="6"/>
      <c r="AI120" s="13">
        <v>73</v>
      </c>
      <c r="AJ120" s="23">
        <v>31</v>
      </c>
      <c r="AK120" s="23">
        <v>6</v>
      </c>
      <c r="AL120" s="14">
        <v>8</v>
      </c>
      <c r="AM120" s="15"/>
      <c r="AN120" s="10"/>
      <c r="AO120" s="10"/>
      <c r="AP120" s="16"/>
      <c r="AQ120" s="13"/>
      <c r="AR120" s="23"/>
      <c r="AS120" s="23"/>
      <c r="AT120" s="14"/>
      <c r="AU120" s="13"/>
      <c r="AV120" s="23"/>
      <c r="AW120" s="23"/>
      <c r="AX120" s="14"/>
      <c r="AY120" s="13"/>
      <c r="AZ120" s="23"/>
      <c r="BA120" s="23"/>
      <c r="BB120" s="14"/>
      <c r="BC120" s="13"/>
      <c r="BD120" s="23"/>
      <c r="BE120" s="23"/>
      <c r="BF120" s="14"/>
      <c r="BG120" s="13"/>
      <c r="BH120" s="23"/>
      <c r="BI120" s="23"/>
      <c r="BJ120" s="14"/>
      <c r="BK120" s="13"/>
      <c r="BL120" s="23"/>
      <c r="BM120" s="23"/>
      <c r="BN120" s="14"/>
      <c r="BO120" s="13"/>
      <c r="BP120" s="23"/>
      <c r="BQ120" s="23"/>
      <c r="BR120" s="14"/>
      <c r="BS120" s="13"/>
      <c r="BT120" s="23"/>
      <c r="BU120" s="23"/>
      <c r="BV120" s="14"/>
      <c r="BW120" s="13"/>
      <c r="BX120" s="23"/>
      <c r="BY120" s="23"/>
      <c r="BZ120" s="14"/>
      <c r="CA120" s="13"/>
      <c r="CB120" s="23"/>
      <c r="CC120" s="23"/>
      <c r="CD120" s="14"/>
    </row>
    <row r="121" spans="1:82" ht="15.95" customHeight="1" x14ac:dyDescent="0.25">
      <c r="A121" s="56">
        <f>RANK(F121,$F$99:$F$168,0)</f>
        <v>23</v>
      </c>
      <c r="B121" s="28" t="s">
        <v>432</v>
      </c>
      <c r="C121" s="143" t="s">
        <v>433</v>
      </c>
      <c r="D121" s="28"/>
      <c r="E121" s="26">
        <f>COUNTIF(O121:CD121,"&gt;-1")/4</f>
        <v>3</v>
      </c>
      <c r="F121" s="26">
        <f>IF(ISERR(H121),0,H121+I121+J121*10+K121*10)</f>
        <v>652</v>
      </c>
      <c r="G121" s="25">
        <f>IF(AND(F120&gt;0,F121&gt;0),F121-F120,"")</f>
        <v>-3</v>
      </c>
      <c r="H121" s="56">
        <f>LARGE(($L121,$M121,$N121,O121,S121,W121,AA121,AE121,AI121,AM121,AQ121,AU121,AY121,BC121,BG121,BK121,BO121,BS121,BW121,CA121),1)+LARGE(($L121,$M121,$N121,O121,S121,W121,AA121,AE121,AI121,AM121,AQ121,AU121,AY121,BC121,BG121,BK121,BO121,BS121,BW121,CA121),2)+LARGE(($L121,$M121,$N121,O121,S121,W121,AA121,AE121,AI121,AM121,AQ121,AU121,AY121,BC121,BG121,BK121,BO121,BS121,BW121,CA121),3)</f>
        <v>166</v>
      </c>
      <c r="I121" s="26">
        <f>LARGE(($L121,$M121,$N121,P121,T121,X121,AB121,AF121,AJ121,AN121,AR121,AV121,AZ121,BD121,BH121,BL121,BP121,BT121,BX121,CB121),1)+LARGE(($L121,$M121,$N121,P121,T121,X121,AB121,AF121,AJ121,AN121,AR121,AV121,AZ121,BD121,BH121,BL121,BP121,BT121,BX121,CB121),2)+LARGE(($L121,$M121,$N121,P121,T121,X121,AB121,AF121,AJ121,AN121,AR121,AV121,AZ121,BD121,BH121,BL121,BP121,BT121,BX121,CB121),3)</f>
        <v>86</v>
      </c>
      <c r="J121" s="26">
        <f>LARGE(($L121,$M121,$N121,Q121,U121,Y121,AC121,AG121,AK121,AO121,AS121,AW121,BA121,BE121,BI121,BM121,BQ121,BU121,BY121,CC121),1)+LARGE(($L121,$M121,$N121,Q121,U121,Y121,AC121,AG121,AK121,AO121,AS121,AW121,BA121,BE121,BI121,BM121,BQ121,BU121,BY121,CC121),2)+LARGE(($L121,$M121,$N121,Q121,U121,Y121,AC121,AG121,AK121,AO121,AS121,AW121,BA121,BE121,BI121,BM121,BQ121,BU121,BY121,CC121),3)</f>
        <v>18</v>
      </c>
      <c r="K121" s="82">
        <f>LARGE(($L121,$M121,$N121,R121,V121,Z121,AD121,AH121,AL121,AP121,AT121,AX121,BB121,BF121,BJ121,BN121,BR121,BV121,BZ121,CD121),1)+LARGE(($L121,$M121,$N121,R121,V121,Z121,AD121,AH121,AL121,AP121,AT121,AX121,BB121,BF121,BJ121,BN121,BR121,BV121,BZ121,CD121),2)+LARGE(($L121,$M121,$N121,R121,V121,Z121,AD121,AH121,AL121,AP121,AT121,AX121,BB121,BF121,BJ121,BN121,BR121,BV121,BZ121,CD121),3)</f>
        <v>22</v>
      </c>
      <c r="L121" s="31">
        <v>0</v>
      </c>
      <c r="M121" s="26">
        <v>0</v>
      </c>
      <c r="N121" s="25">
        <v>0</v>
      </c>
      <c r="O121" s="13"/>
      <c r="P121" s="23"/>
      <c r="Q121" s="23"/>
      <c r="R121" s="6"/>
      <c r="S121" s="156"/>
      <c r="T121" s="157"/>
      <c r="U121" s="157"/>
      <c r="V121" s="158"/>
      <c r="W121" s="13">
        <v>43</v>
      </c>
      <c r="X121" s="23">
        <v>34</v>
      </c>
      <c r="Y121" s="23">
        <v>5</v>
      </c>
      <c r="Z121" s="14">
        <v>8</v>
      </c>
      <c r="AA121" s="13">
        <v>67</v>
      </c>
      <c r="AB121" s="23">
        <v>43</v>
      </c>
      <c r="AC121" s="23">
        <v>7</v>
      </c>
      <c r="AD121" s="14">
        <v>9</v>
      </c>
      <c r="AE121" s="12"/>
      <c r="AF121" s="23"/>
      <c r="AG121" s="23"/>
      <c r="AH121" s="6"/>
      <c r="AI121" s="13">
        <v>56</v>
      </c>
      <c r="AJ121" s="23">
        <v>9</v>
      </c>
      <c r="AK121" s="23">
        <v>6</v>
      </c>
      <c r="AL121" s="14">
        <v>5</v>
      </c>
      <c r="AM121" s="15"/>
      <c r="AN121" s="10"/>
      <c r="AO121" s="10"/>
      <c r="AP121" s="16"/>
      <c r="AQ121" s="13"/>
      <c r="AR121" s="23"/>
      <c r="AS121" s="23"/>
      <c r="AT121" s="14"/>
      <c r="AU121" s="13"/>
      <c r="AV121" s="23"/>
      <c r="AW121" s="23"/>
      <c r="AX121" s="14"/>
      <c r="AY121" s="13"/>
      <c r="AZ121" s="23"/>
      <c r="BA121" s="23"/>
      <c r="BB121" s="14"/>
      <c r="BC121" s="13"/>
      <c r="BD121" s="23"/>
      <c r="BE121" s="23"/>
      <c r="BF121" s="14"/>
      <c r="BG121" s="13"/>
      <c r="BH121" s="23"/>
      <c r="BI121" s="23"/>
      <c r="BJ121" s="14"/>
      <c r="BK121" s="13"/>
      <c r="BL121" s="23"/>
      <c r="BM121" s="23"/>
      <c r="BN121" s="14"/>
      <c r="BO121" s="13"/>
      <c r="BP121" s="23"/>
      <c r="BQ121" s="23"/>
      <c r="BR121" s="14"/>
      <c r="BS121" s="13"/>
      <c r="BT121" s="23"/>
      <c r="BU121" s="23"/>
      <c r="BV121" s="14"/>
      <c r="BW121" s="13"/>
      <c r="BX121" s="23"/>
      <c r="BY121" s="23"/>
      <c r="BZ121" s="14"/>
      <c r="CA121" s="13"/>
      <c r="CB121" s="23"/>
      <c r="CC121" s="23"/>
      <c r="CD121" s="14"/>
    </row>
    <row r="122" spans="1:82" ht="15.95" customHeight="1" x14ac:dyDescent="0.25">
      <c r="A122" s="56">
        <f>RANK(F122,$F$99:$F$168,0)</f>
        <v>24</v>
      </c>
      <c r="B122" s="34" t="s">
        <v>69</v>
      </c>
      <c r="C122" s="134" t="s">
        <v>313</v>
      </c>
      <c r="D122" s="24"/>
      <c r="E122" s="26">
        <f>COUNTIF(O122:CD122,"&gt;-1")/4</f>
        <v>4</v>
      </c>
      <c r="F122" s="26">
        <f>IF(ISERR(H122),0,H122+I122+J122*10+K122*10)</f>
        <v>607</v>
      </c>
      <c r="G122" s="25">
        <f>IF(AND(F121&gt;0,F122&gt;0),F122-F121,"")</f>
        <v>-45</v>
      </c>
      <c r="H122" s="56">
        <f>LARGE(($L122,$M122,$N122,O122,S122,W122,AA122,AE122,AI122,AM122,AQ122,AU122,AY122,BC122,BG122,BK122,BO122,BS122,BW122,CA122),1)+LARGE(($L122,$M122,$N122,O122,S122,W122,AA122,AE122,AI122,AM122,AQ122,AU122,AY122,BC122,BG122,BK122,BO122,BS122,BW122,CA122),2)+LARGE(($L122,$M122,$N122,O122,S122,W122,AA122,AE122,AI122,AM122,AQ122,AU122,AY122,BC122,BG122,BK122,BO122,BS122,BW122,CA122),3)</f>
        <v>130</v>
      </c>
      <c r="I122" s="26">
        <f>LARGE(($L122,$M122,$N122,P122,T122,X122,AB122,AF122,AJ122,AN122,AR122,AV122,AZ122,BD122,BH122,BL122,BP122,BT122,BX122,CB122),1)+LARGE(($L122,$M122,$N122,P122,T122,X122,AB122,AF122,AJ122,AN122,AR122,AV122,AZ122,BD122,BH122,BL122,BP122,BT122,BX122,CB122),2)+LARGE(($L122,$M122,$N122,P122,T122,X122,AB122,AF122,AJ122,AN122,AR122,AV122,AZ122,BD122,BH122,BL122,BP122,BT122,BX122,CB122),3)</f>
        <v>67</v>
      </c>
      <c r="J122" s="26">
        <f>LARGE(($L122,$M122,$N122,Q122,U122,Y122,AC122,AG122,AK122,AO122,AS122,AW122,BA122,BE122,BI122,BM122,BQ122,BU122,BY122,CC122),1)+LARGE(($L122,$M122,$N122,Q122,U122,Y122,AC122,AG122,AK122,AO122,AS122,AW122,BA122,BE122,BI122,BM122,BQ122,BU122,BY122,CC122),2)+LARGE(($L122,$M122,$N122,Q122,U122,Y122,AC122,AG122,AK122,AO122,AS122,AW122,BA122,BE122,BI122,BM122,BQ122,BU122,BY122,CC122),3)</f>
        <v>19</v>
      </c>
      <c r="K122" s="82">
        <f>LARGE(($L122,$M122,$N122,R122,V122,Z122,AD122,AH122,AL122,AP122,AT122,AX122,BB122,BF122,BJ122,BN122,BR122,BV122,BZ122,CD122),1)+LARGE(($L122,$M122,$N122,R122,V122,Z122,AD122,AH122,AL122,AP122,AT122,AX122,BB122,BF122,BJ122,BN122,BR122,BV122,BZ122,CD122),2)+LARGE(($L122,$M122,$N122,R122,V122,Z122,AD122,AH122,AL122,AP122,AT122,AX122,BB122,BF122,BJ122,BN122,BR122,BV122,BZ122,CD122),3)</f>
        <v>22</v>
      </c>
      <c r="L122" s="31">
        <v>0</v>
      </c>
      <c r="M122" s="26">
        <v>0</v>
      </c>
      <c r="N122" s="25">
        <v>0</v>
      </c>
      <c r="O122" s="13"/>
      <c r="P122" s="23"/>
      <c r="Q122" s="23"/>
      <c r="R122" s="6"/>
      <c r="S122" s="156"/>
      <c r="T122" s="157"/>
      <c r="U122" s="157"/>
      <c r="V122" s="158"/>
      <c r="W122" s="13">
        <v>45</v>
      </c>
      <c r="X122" s="23">
        <v>15</v>
      </c>
      <c r="Y122" s="23">
        <v>5</v>
      </c>
      <c r="Z122" s="14">
        <v>5</v>
      </c>
      <c r="AA122" s="13"/>
      <c r="AB122" s="23"/>
      <c r="AC122" s="23"/>
      <c r="AD122" s="14"/>
      <c r="AE122" s="12"/>
      <c r="AF122" s="23"/>
      <c r="AG122" s="23"/>
      <c r="AH122" s="6"/>
      <c r="AI122" s="13"/>
      <c r="AJ122" s="23"/>
      <c r="AK122" s="23"/>
      <c r="AL122" s="14"/>
      <c r="AM122" s="15"/>
      <c r="AN122" s="10"/>
      <c r="AO122" s="10"/>
      <c r="AP122" s="16"/>
      <c r="AQ122" s="13"/>
      <c r="AR122" s="23"/>
      <c r="AS122" s="23"/>
      <c r="AT122" s="14"/>
      <c r="AU122" s="13"/>
      <c r="AV122" s="23"/>
      <c r="AW122" s="23"/>
      <c r="AX122" s="14"/>
      <c r="AY122" s="13">
        <v>39</v>
      </c>
      <c r="AZ122" s="23">
        <v>2</v>
      </c>
      <c r="BA122" s="23">
        <v>6</v>
      </c>
      <c r="BB122" s="14">
        <v>3</v>
      </c>
      <c r="BC122" s="13">
        <v>34</v>
      </c>
      <c r="BD122" s="23">
        <v>31</v>
      </c>
      <c r="BE122" s="23">
        <v>7</v>
      </c>
      <c r="BF122" s="14">
        <v>7</v>
      </c>
      <c r="BG122" s="13">
        <v>46</v>
      </c>
      <c r="BH122" s="23">
        <v>21</v>
      </c>
      <c r="BI122" s="23">
        <v>6</v>
      </c>
      <c r="BJ122" s="14">
        <v>10</v>
      </c>
      <c r="BK122" s="13"/>
      <c r="BL122" s="23"/>
      <c r="BM122" s="23"/>
      <c r="BN122" s="14"/>
      <c r="BO122" s="13"/>
      <c r="BP122" s="23"/>
      <c r="BQ122" s="23"/>
      <c r="BR122" s="14"/>
      <c r="BS122" s="13"/>
      <c r="BT122" s="23"/>
      <c r="BU122" s="23"/>
      <c r="BV122" s="14"/>
      <c r="BW122" s="13"/>
      <c r="BX122" s="23"/>
      <c r="BY122" s="23"/>
      <c r="BZ122" s="14"/>
      <c r="CA122" s="13"/>
      <c r="CB122" s="23"/>
      <c r="CC122" s="23"/>
      <c r="CD122" s="14"/>
    </row>
    <row r="123" spans="1:82" ht="15.95" customHeight="1" x14ac:dyDescent="0.25">
      <c r="A123" s="56">
        <f>RANK(F123,$F$99:$F$168,0)</f>
        <v>25</v>
      </c>
      <c r="B123" s="34" t="s">
        <v>124</v>
      </c>
      <c r="C123" s="134" t="s">
        <v>216</v>
      </c>
      <c r="D123" s="24" t="s">
        <v>139</v>
      </c>
      <c r="E123" s="26">
        <f>COUNTIF(O123:CD123,"&gt;-1")/4</f>
        <v>2</v>
      </c>
      <c r="F123" s="26">
        <f>IF(ISERR(H123),0,H123+I123+J123*10+K123*10)</f>
        <v>577</v>
      </c>
      <c r="G123" s="25">
        <f>IF(AND(F122&gt;0,F123&gt;0),F123-F122,"")</f>
        <v>-30</v>
      </c>
      <c r="H123" s="56">
        <f>LARGE(($L123,$M123,$N123,O123,S123,W123,AA123,AE123,AI123,AM123,AQ123,AU123,AY123,BC123,BG123,BK123,BO123,BS123,BW123,CA123),1)+LARGE(($L123,$M123,$N123,O123,S123,W123,AA123,AE123,AI123,AM123,AQ123,AU123,AY123,BC123,BG123,BK123,BO123,BS123,BW123,CA123),2)+LARGE(($L123,$M123,$N123,O123,S123,W123,AA123,AE123,AI123,AM123,AQ123,AU123,AY123,BC123,BG123,BK123,BO123,BS123,BW123,CA123),3)</f>
        <v>142</v>
      </c>
      <c r="I123" s="26">
        <f>LARGE(($L123,$M123,$N123,P123,T123,X123,AB123,AF123,AJ123,AN123,AR123,AV123,AZ123,BD123,BH123,BL123,BP123,BT123,BX123,CB123),1)+LARGE(($L123,$M123,$N123,P123,T123,X123,AB123,AF123,AJ123,AN123,AR123,AV123,AZ123,BD123,BH123,BL123,BP123,BT123,BX123,CB123),2)+LARGE(($L123,$M123,$N123,P123,T123,X123,AB123,AF123,AJ123,AN123,AR123,AV123,AZ123,BD123,BH123,BL123,BP123,BT123,BX123,CB123),3)</f>
        <v>115</v>
      </c>
      <c r="J123" s="26">
        <f>LARGE(($L123,$M123,$N123,Q123,U123,Y123,AC123,AG123,AK123,AO123,AS123,AW123,BA123,BE123,BI123,BM123,BQ123,BU123,BY123,CC123),1)+LARGE(($L123,$M123,$N123,Q123,U123,Y123,AC123,AG123,AK123,AO123,AS123,AW123,BA123,BE123,BI123,BM123,BQ123,BU123,BY123,CC123),2)+LARGE(($L123,$M123,$N123,Q123,U123,Y123,AC123,AG123,AK123,AO123,AS123,AW123,BA123,BE123,BI123,BM123,BQ123,BU123,BY123,CC123),3)</f>
        <v>15</v>
      </c>
      <c r="K123" s="82">
        <f>LARGE(($L123,$M123,$N123,R123,V123,Z123,AD123,AH123,AL123,AP123,AT123,AX123,BB123,BF123,BJ123,BN123,BR123,BV123,BZ123,CD123),1)+LARGE(($L123,$M123,$N123,R123,V123,Z123,AD123,AH123,AL123,AP123,AT123,AX123,BB123,BF123,BJ123,BN123,BR123,BV123,BZ123,CD123),2)+LARGE(($L123,$M123,$N123,R123,V123,Z123,AD123,AH123,AL123,AP123,AT123,AX123,BB123,BF123,BJ123,BN123,BR123,BV123,BZ123,CD123),3)</f>
        <v>17</v>
      </c>
      <c r="L123" s="31">
        <v>0</v>
      </c>
      <c r="M123" s="26">
        <v>0</v>
      </c>
      <c r="N123" s="25">
        <v>0</v>
      </c>
      <c r="O123" s="13">
        <v>70</v>
      </c>
      <c r="P123" s="23">
        <v>58</v>
      </c>
      <c r="Q123" s="23">
        <v>9</v>
      </c>
      <c r="R123" s="6">
        <v>8</v>
      </c>
      <c r="S123" s="156"/>
      <c r="T123" s="157"/>
      <c r="U123" s="157"/>
      <c r="V123" s="158"/>
      <c r="W123" s="13"/>
      <c r="X123" s="23"/>
      <c r="Y123" s="23"/>
      <c r="Z123" s="14"/>
      <c r="AA123" s="13"/>
      <c r="AB123" s="23"/>
      <c r="AC123" s="23"/>
      <c r="AD123" s="14"/>
      <c r="AE123" s="12"/>
      <c r="AF123" s="23"/>
      <c r="AG123" s="23"/>
      <c r="AH123" s="6"/>
      <c r="AI123" s="13"/>
      <c r="AJ123" s="23"/>
      <c r="AK123" s="23"/>
      <c r="AL123" s="14"/>
      <c r="AM123" s="15"/>
      <c r="AN123" s="10"/>
      <c r="AO123" s="10"/>
      <c r="AP123" s="16"/>
      <c r="AQ123" s="13"/>
      <c r="AR123" s="23"/>
      <c r="AS123" s="23"/>
      <c r="AT123" s="14"/>
      <c r="AU123" s="13"/>
      <c r="AV123" s="23"/>
      <c r="AW123" s="23"/>
      <c r="AX123" s="14"/>
      <c r="AY123" s="13">
        <v>72</v>
      </c>
      <c r="AZ123" s="23">
        <v>57</v>
      </c>
      <c r="BA123" s="23">
        <v>6</v>
      </c>
      <c r="BB123" s="14">
        <v>9</v>
      </c>
      <c r="BC123" s="13"/>
      <c r="BD123" s="23"/>
      <c r="BE123" s="23"/>
      <c r="BF123" s="14"/>
      <c r="BG123" s="13"/>
      <c r="BH123" s="23"/>
      <c r="BI123" s="23"/>
      <c r="BJ123" s="14"/>
      <c r="BK123" s="13"/>
      <c r="BL123" s="23"/>
      <c r="BM123" s="23"/>
      <c r="BN123" s="14"/>
      <c r="BO123" s="13"/>
      <c r="BP123" s="23"/>
      <c r="BQ123" s="23"/>
      <c r="BR123" s="14"/>
      <c r="BS123" s="13"/>
      <c r="BT123" s="23"/>
      <c r="BU123" s="23"/>
      <c r="BV123" s="14"/>
      <c r="BW123" s="13"/>
      <c r="BX123" s="23"/>
      <c r="BY123" s="23"/>
      <c r="BZ123" s="14"/>
      <c r="CA123" s="13"/>
      <c r="CB123" s="23"/>
      <c r="CC123" s="23"/>
      <c r="CD123" s="14"/>
    </row>
    <row r="124" spans="1:82" ht="15.95" customHeight="1" x14ac:dyDescent="0.25">
      <c r="A124" s="56">
        <f>RANK(F124,$F$99:$F$168,0)</f>
        <v>26</v>
      </c>
      <c r="B124" s="28" t="s">
        <v>458</v>
      </c>
      <c r="C124" s="143" t="s">
        <v>459</v>
      </c>
      <c r="D124" s="28"/>
      <c r="E124" s="26">
        <f>COUNTIF(O124:CD124,"&gt;-1")/4</f>
        <v>2</v>
      </c>
      <c r="F124" s="26">
        <f>IF(ISERR(H124),0,H124+I124+J124*10+K124*10)</f>
        <v>565</v>
      </c>
      <c r="G124" s="25">
        <f>IF(AND(F123&gt;0,F124&gt;0),F124-F123,"")</f>
        <v>-12</v>
      </c>
      <c r="H124" s="56">
        <f>LARGE(($L124,$M124,$N124,O124,S124,W124,AA124,AE124,AI124,AM124,AQ124,AU124,AY124,BC124,BG124,BK124,BO124,BS124,BW124,CA124),1)+LARGE(($L124,$M124,$N124,O124,S124,W124,AA124,AE124,AI124,AM124,AQ124,AU124,AY124,BC124,BG124,BK124,BO124,BS124,BW124,CA124),2)+LARGE(($L124,$M124,$N124,O124,S124,W124,AA124,AE124,AI124,AM124,AQ124,AU124,AY124,BC124,BG124,BK124,BO124,BS124,BW124,CA124),3)</f>
        <v>97</v>
      </c>
      <c r="I124" s="26">
        <f>LARGE(($L124,$M124,$N124,P124,T124,X124,AB124,AF124,AJ124,AN124,AR124,AV124,AZ124,BD124,BH124,BL124,BP124,BT124,BX124,CB124),1)+LARGE(($L124,$M124,$N124,P124,T124,X124,AB124,AF124,AJ124,AN124,AR124,AV124,AZ124,BD124,BH124,BL124,BP124,BT124,BX124,CB124),2)+LARGE(($L124,$M124,$N124,P124,T124,X124,AB124,AF124,AJ124,AN124,AR124,AV124,AZ124,BD124,BH124,BL124,BP124,BT124,BX124,CB124),3)</f>
        <v>98</v>
      </c>
      <c r="J124" s="26">
        <f>LARGE(($L124,$M124,$N124,Q124,U124,Y124,AC124,AG124,AK124,AO124,AS124,AW124,BA124,BE124,BI124,BM124,BQ124,BU124,BY124,CC124),1)+LARGE(($L124,$M124,$N124,Q124,U124,Y124,AC124,AG124,AK124,AO124,AS124,AW124,BA124,BE124,BI124,BM124,BQ124,BU124,BY124,CC124),2)+LARGE(($L124,$M124,$N124,Q124,U124,Y124,AC124,AG124,AK124,AO124,AS124,AW124,BA124,BE124,BI124,BM124,BQ124,BU124,BY124,CC124),3)</f>
        <v>11</v>
      </c>
      <c r="K124" s="82">
        <f>LARGE(($L124,$M124,$N124,R124,V124,Z124,AD124,AH124,AL124,AP124,AT124,AX124,BB124,BF124,BJ124,BN124,BR124,BV124,BZ124,CD124),1)+LARGE(($L124,$M124,$N124,R124,V124,Z124,AD124,AH124,AL124,AP124,AT124,AX124,BB124,BF124,BJ124,BN124,BR124,BV124,BZ124,CD124),2)+LARGE(($L124,$M124,$N124,R124,V124,Z124,AD124,AH124,AL124,AP124,AT124,AX124,BB124,BF124,BJ124,BN124,BR124,BV124,BZ124,CD124),3)</f>
        <v>26</v>
      </c>
      <c r="L124" s="31">
        <v>0</v>
      </c>
      <c r="M124" s="26">
        <v>0</v>
      </c>
      <c r="N124" s="25">
        <v>0</v>
      </c>
      <c r="O124" s="13"/>
      <c r="P124" s="23"/>
      <c r="Q124" s="23"/>
      <c r="R124" s="6"/>
      <c r="S124" s="156"/>
      <c r="T124" s="157"/>
      <c r="U124" s="157"/>
      <c r="V124" s="158"/>
      <c r="W124" s="13">
        <v>54</v>
      </c>
      <c r="X124" s="23">
        <v>55</v>
      </c>
      <c r="Y124" s="23">
        <v>7</v>
      </c>
      <c r="Z124" s="14">
        <v>13</v>
      </c>
      <c r="AA124" s="13"/>
      <c r="AB124" s="23"/>
      <c r="AC124" s="23"/>
      <c r="AD124" s="14"/>
      <c r="AE124" s="12"/>
      <c r="AF124" s="23"/>
      <c r="AG124" s="23"/>
      <c r="AH124" s="6"/>
      <c r="AI124" s="13"/>
      <c r="AJ124" s="23"/>
      <c r="AK124" s="23"/>
      <c r="AL124" s="14"/>
      <c r="AM124" s="15"/>
      <c r="AN124" s="10"/>
      <c r="AO124" s="10"/>
      <c r="AP124" s="16"/>
      <c r="AQ124" s="13"/>
      <c r="AR124" s="23"/>
      <c r="AS124" s="23"/>
      <c r="AT124" s="14"/>
      <c r="AU124" s="13">
        <v>43</v>
      </c>
      <c r="AV124" s="23">
        <v>43</v>
      </c>
      <c r="AW124" s="23">
        <v>4</v>
      </c>
      <c r="AX124" s="14">
        <v>13</v>
      </c>
      <c r="AY124" s="13"/>
      <c r="AZ124" s="23"/>
      <c r="BA124" s="23"/>
      <c r="BB124" s="14"/>
      <c r="BC124" s="13"/>
      <c r="BD124" s="23"/>
      <c r="BE124" s="23"/>
      <c r="BF124" s="14"/>
      <c r="BG124" s="13"/>
      <c r="BH124" s="23"/>
      <c r="BI124" s="23"/>
      <c r="BJ124" s="14"/>
      <c r="BK124" s="13"/>
      <c r="BL124" s="23"/>
      <c r="BM124" s="23"/>
      <c r="BN124" s="14"/>
      <c r="BO124" s="13"/>
      <c r="BP124" s="23"/>
      <c r="BQ124" s="23"/>
      <c r="BR124" s="14"/>
      <c r="BS124" s="13"/>
      <c r="BT124" s="23"/>
      <c r="BU124" s="23"/>
      <c r="BV124" s="14"/>
      <c r="BW124" s="13"/>
      <c r="BX124" s="23"/>
      <c r="BY124" s="23"/>
      <c r="BZ124" s="14"/>
      <c r="CA124" s="13"/>
      <c r="CB124" s="23"/>
      <c r="CC124" s="23"/>
      <c r="CD124" s="14"/>
    </row>
    <row r="125" spans="1:82" ht="15.95" customHeight="1" x14ac:dyDescent="0.25">
      <c r="A125" s="56">
        <f>RANK(F125,$F$99:$F$168,0)</f>
        <v>27</v>
      </c>
      <c r="B125" s="28" t="s">
        <v>446</v>
      </c>
      <c r="C125" s="143" t="s">
        <v>447</v>
      </c>
      <c r="D125" s="28"/>
      <c r="E125" s="26">
        <f>COUNTIF(O125:CD125,"&gt;-1")/4</f>
        <v>6</v>
      </c>
      <c r="F125" s="26">
        <f>IF(ISERR(H125),0,H125+I125+J125*10+K125*10)</f>
        <v>539</v>
      </c>
      <c r="G125" s="25">
        <f>IF(AND(F124&gt;0,F125&gt;0),F125-F124,"")</f>
        <v>-26</v>
      </c>
      <c r="H125" s="56">
        <f>LARGE(($L125,$M125,$N125,O125,S125,W125,AA125,AE125,AI125,AM125,AQ125,AU125,AY125,BC125,BG125,BK125,BO125,BS125,BW125,CA125),1)+LARGE(($L125,$M125,$N125,O125,S125,W125,AA125,AE125,AI125,AM125,AQ125,AU125,AY125,BC125,BG125,BK125,BO125,BS125,BW125,CA125),2)+LARGE(($L125,$M125,$N125,O125,S125,W125,AA125,AE125,AI125,AM125,AQ125,AU125,AY125,BC125,BG125,BK125,BO125,BS125,BW125,CA125),3)</f>
        <v>117</v>
      </c>
      <c r="I125" s="26">
        <f>LARGE(($L125,$M125,$N125,P125,T125,X125,AB125,AF125,AJ125,AN125,AR125,AV125,AZ125,BD125,BH125,BL125,BP125,BT125,BX125,CB125),1)+LARGE(($L125,$M125,$N125,P125,T125,X125,AB125,AF125,AJ125,AN125,AR125,AV125,AZ125,BD125,BH125,BL125,BP125,BT125,BX125,CB125),2)+LARGE(($L125,$M125,$N125,P125,T125,X125,AB125,AF125,AJ125,AN125,AR125,AV125,AZ125,BD125,BH125,BL125,BP125,BT125,BX125,CB125),3)</f>
        <v>52</v>
      </c>
      <c r="J125" s="26">
        <f>LARGE(($L125,$M125,$N125,Q125,U125,Y125,AC125,AG125,AK125,AO125,AS125,AW125,BA125,BE125,BI125,BM125,BQ125,BU125,BY125,CC125),1)+LARGE(($L125,$M125,$N125,Q125,U125,Y125,AC125,AG125,AK125,AO125,AS125,AW125,BA125,BE125,BI125,BM125,BQ125,BU125,BY125,CC125),2)+LARGE(($L125,$M125,$N125,Q125,U125,Y125,AC125,AG125,AK125,AO125,AS125,AW125,BA125,BE125,BI125,BM125,BQ125,BU125,BY125,CC125),3)</f>
        <v>18</v>
      </c>
      <c r="K125" s="82">
        <f>LARGE(($L125,$M125,$N125,R125,V125,Z125,AD125,AH125,AL125,AP125,AT125,AX125,BB125,BF125,BJ125,BN125,BR125,BV125,BZ125,CD125),1)+LARGE(($L125,$M125,$N125,R125,V125,Z125,AD125,AH125,AL125,AP125,AT125,AX125,BB125,BF125,BJ125,BN125,BR125,BV125,BZ125,CD125),2)+LARGE(($L125,$M125,$N125,R125,V125,Z125,AD125,AH125,AL125,AP125,AT125,AX125,BB125,BF125,BJ125,BN125,BR125,BV125,BZ125,CD125),3)</f>
        <v>19</v>
      </c>
      <c r="L125" s="31">
        <v>0</v>
      </c>
      <c r="M125" s="26">
        <v>0</v>
      </c>
      <c r="N125" s="25">
        <v>0</v>
      </c>
      <c r="O125" s="13"/>
      <c r="P125" s="23"/>
      <c r="Q125" s="23"/>
      <c r="R125" s="6"/>
      <c r="S125" s="156"/>
      <c r="T125" s="157"/>
      <c r="U125" s="157"/>
      <c r="V125" s="158"/>
      <c r="W125" s="13">
        <v>46</v>
      </c>
      <c r="X125" s="23">
        <v>0</v>
      </c>
      <c r="Y125" s="23">
        <v>0</v>
      </c>
      <c r="Z125" s="14">
        <v>3</v>
      </c>
      <c r="AA125" s="13">
        <v>39</v>
      </c>
      <c r="AB125" s="23">
        <v>23</v>
      </c>
      <c r="AC125" s="23">
        <v>4</v>
      </c>
      <c r="AD125" s="14">
        <v>5</v>
      </c>
      <c r="AE125" s="12"/>
      <c r="AF125" s="23"/>
      <c r="AG125" s="23"/>
      <c r="AH125" s="6"/>
      <c r="AI125" s="13">
        <v>4</v>
      </c>
      <c r="AJ125" s="23">
        <v>19</v>
      </c>
      <c r="AK125" s="23">
        <v>7</v>
      </c>
      <c r="AL125" s="14">
        <v>6</v>
      </c>
      <c r="AM125" s="15">
        <v>11</v>
      </c>
      <c r="AN125" s="10">
        <v>10</v>
      </c>
      <c r="AO125" s="10">
        <v>3</v>
      </c>
      <c r="AP125" s="16">
        <v>2</v>
      </c>
      <c r="AQ125" s="13"/>
      <c r="AR125" s="23"/>
      <c r="AS125" s="23"/>
      <c r="AT125" s="14"/>
      <c r="AU125" s="13"/>
      <c r="AV125" s="23"/>
      <c r="AW125" s="23"/>
      <c r="AX125" s="14"/>
      <c r="AY125" s="13">
        <v>32</v>
      </c>
      <c r="AZ125" s="23">
        <v>0</v>
      </c>
      <c r="BA125" s="23">
        <v>2</v>
      </c>
      <c r="BB125" s="14">
        <v>8</v>
      </c>
      <c r="BC125" s="13"/>
      <c r="BD125" s="23"/>
      <c r="BE125" s="23"/>
      <c r="BF125" s="14"/>
      <c r="BG125" s="13">
        <v>26</v>
      </c>
      <c r="BH125" s="23">
        <v>10</v>
      </c>
      <c r="BI125" s="23">
        <v>7</v>
      </c>
      <c r="BJ125" s="14">
        <v>3</v>
      </c>
      <c r="BK125" s="13"/>
      <c r="BL125" s="23"/>
      <c r="BM125" s="23"/>
      <c r="BN125" s="14"/>
      <c r="BO125" s="13"/>
      <c r="BP125" s="23"/>
      <c r="BQ125" s="23"/>
      <c r="BR125" s="14"/>
      <c r="BS125" s="13"/>
      <c r="BT125" s="23"/>
      <c r="BU125" s="23"/>
      <c r="BV125" s="14"/>
      <c r="BW125" s="13"/>
      <c r="BX125" s="23"/>
      <c r="BY125" s="23"/>
      <c r="BZ125" s="14"/>
      <c r="CA125" s="13"/>
      <c r="CB125" s="23"/>
      <c r="CC125" s="23"/>
      <c r="CD125" s="14"/>
    </row>
    <row r="126" spans="1:82" ht="15.95" customHeight="1" x14ac:dyDescent="0.25">
      <c r="A126" s="57">
        <f>RANK(F126,$F$99:$F$168,0)</f>
        <v>28</v>
      </c>
      <c r="B126" s="34" t="s">
        <v>382</v>
      </c>
      <c r="C126" s="134"/>
      <c r="D126" s="24"/>
      <c r="E126" s="29">
        <f>COUNTIF(O126:CD126,"&gt;-1")/4</f>
        <v>3</v>
      </c>
      <c r="F126" s="29">
        <f>IF(ISERR(H126),0,H126+I126+J126*10+K126*10)</f>
        <v>512</v>
      </c>
      <c r="G126" s="25">
        <f>IF(AND(F125&gt;0,F126&gt;0),F126-F125,"")</f>
        <v>-27</v>
      </c>
      <c r="H126" s="57">
        <f>LARGE(($L126,$M126,$N126,O126,S126,W126,AA126,AE126,AI126,AM126,AQ126,AU126,AY126,BC126,BG126,BK126,BO126,BS126,BW126,CA126),1)+LARGE(($L126,$M126,$N126,O126,S126,W126,AA126,AE126,AI126,AM126,AQ126,AU126,AY126,BC126,BG126,BK126,BO126,BS126,BW126,CA126),2)+LARGE(($L126,$M126,$N126,O126,S126,W126,AA126,AE126,AI126,AM126,AQ126,AU126,AY126,BC126,BG126,BK126,BO126,BS126,BW126,CA126),3)</f>
        <v>75</v>
      </c>
      <c r="I126" s="29">
        <f>LARGE(($L126,$M126,$N126,P126,T126,X126,AB126,AF126,AJ126,AN126,AR126,AV126,AZ126,BD126,BH126,BL126,BP126,BT126,BX126,CB126),1)+LARGE(($L126,$M126,$N126,P126,T126,X126,AB126,AF126,AJ126,AN126,AR126,AV126,AZ126,BD126,BH126,BL126,BP126,BT126,BX126,CB126),2)+LARGE(($L126,$M126,$N126,P126,T126,X126,AB126,AF126,AJ126,AN126,AR126,AV126,AZ126,BD126,BH126,BL126,BP126,BT126,BX126,CB126),3)</f>
        <v>27</v>
      </c>
      <c r="J126" s="29">
        <f>LARGE(($L126,$M126,$N126,Q126,U126,Y126,AC126,AG126,AK126,AO126,AS126,AW126,BA126,BE126,BI126,BM126,BQ126,BU126,BY126,CC126),1)+LARGE(($L126,$M126,$N126,Q126,U126,Y126,AC126,AG126,AK126,AO126,AS126,AW126,BA126,BE126,BI126,BM126,BQ126,BU126,BY126,CC126),2)+LARGE(($L126,$M126,$N126,Q126,U126,Y126,AC126,AG126,AK126,AO126,AS126,AW126,BA126,BE126,BI126,BM126,BQ126,BU126,BY126,CC126),3)</f>
        <v>21</v>
      </c>
      <c r="K126" s="83">
        <f>LARGE(($L126,$M126,$N126,R126,V126,Z126,AD126,AH126,AL126,AP126,AT126,AX126,BB126,BF126,BJ126,BN126,BR126,BV126,BZ126,CD126),1)+LARGE(($L126,$M126,$N126,R126,V126,Z126,AD126,AH126,AL126,AP126,AT126,AX126,BB126,BF126,BJ126,BN126,BR126,BV126,BZ126,CD126),2)+LARGE(($L126,$M126,$N126,R126,V126,Z126,AD126,AH126,AL126,AP126,AT126,AX126,BB126,BF126,BJ126,BN126,BR126,BV126,BZ126,CD126),3)</f>
        <v>20</v>
      </c>
      <c r="L126" s="73">
        <v>0</v>
      </c>
      <c r="M126" s="29">
        <v>0</v>
      </c>
      <c r="N126" s="27">
        <v>0</v>
      </c>
      <c r="O126" s="13"/>
      <c r="P126" s="23"/>
      <c r="Q126" s="23"/>
      <c r="R126" s="6"/>
      <c r="S126" s="156"/>
      <c r="T126" s="157"/>
      <c r="U126" s="157"/>
      <c r="V126" s="158"/>
      <c r="W126" s="13"/>
      <c r="X126" s="23"/>
      <c r="Y126" s="23"/>
      <c r="Z126" s="14"/>
      <c r="AA126" s="13">
        <v>13</v>
      </c>
      <c r="AB126" s="23">
        <v>6</v>
      </c>
      <c r="AC126" s="23">
        <v>5</v>
      </c>
      <c r="AD126" s="14">
        <v>6</v>
      </c>
      <c r="AE126" s="12"/>
      <c r="AF126" s="23"/>
      <c r="AG126" s="23"/>
      <c r="AH126" s="6"/>
      <c r="AI126" s="13">
        <v>32</v>
      </c>
      <c r="AJ126" s="23">
        <v>16</v>
      </c>
      <c r="AK126" s="23">
        <v>8</v>
      </c>
      <c r="AL126" s="14">
        <v>6</v>
      </c>
      <c r="AM126" s="15"/>
      <c r="AN126" s="10"/>
      <c r="AO126" s="10"/>
      <c r="AP126" s="16"/>
      <c r="AQ126" s="13"/>
      <c r="AR126" s="23"/>
      <c r="AS126" s="23"/>
      <c r="AT126" s="14"/>
      <c r="AU126" s="13"/>
      <c r="AV126" s="23"/>
      <c r="AW126" s="23"/>
      <c r="AX126" s="14"/>
      <c r="AY126" s="13"/>
      <c r="AZ126" s="23"/>
      <c r="BA126" s="23"/>
      <c r="BB126" s="14"/>
      <c r="BC126" s="13"/>
      <c r="BD126" s="23"/>
      <c r="BE126" s="23"/>
      <c r="BF126" s="14"/>
      <c r="BG126" s="13">
        <v>30</v>
      </c>
      <c r="BH126" s="23">
        <v>5</v>
      </c>
      <c r="BI126" s="23">
        <v>8</v>
      </c>
      <c r="BJ126" s="14">
        <v>8</v>
      </c>
      <c r="BK126" s="13"/>
      <c r="BL126" s="23"/>
      <c r="BM126" s="23"/>
      <c r="BN126" s="14"/>
      <c r="BO126" s="13"/>
      <c r="BP126" s="23"/>
      <c r="BQ126" s="23"/>
      <c r="BR126" s="14"/>
      <c r="BS126" s="13"/>
      <c r="BT126" s="23"/>
      <c r="BU126" s="23"/>
      <c r="BV126" s="14"/>
      <c r="BW126" s="13"/>
      <c r="BX126" s="23"/>
      <c r="BY126" s="23"/>
      <c r="BZ126" s="14"/>
      <c r="CA126" s="13"/>
      <c r="CB126" s="23"/>
      <c r="CC126" s="23"/>
      <c r="CD126" s="14"/>
    </row>
    <row r="127" spans="1:82" ht="15.95" customHeight="1" x14ac:dyDescent="0.25">
      <c r="A127" s="56">
        <f>RANK(F127,$F$99:$F$168,0)</f>
        <v>29</v>
      </c>
      <c r="B127" s="38" t="s">
        <v>461</v>
      </c>
      <c r="C127" s="137" t="s">
        <v>462</v>
      </c>
      <c r="D127" s="28"/>
      <c r="E127" s="26">
        <f>COUNTIF(O127:CD127,"&gt;-1")/4</f>
        <v>2</v>
      </c>
      <c r="F127" s="26">
        <f>IF(ISERR(H127),0,H127+I127+J127*10+K127*10)</f>
        <v>506</v>
      </c>
      <c r="G127" s="25">
        <f>IF(AND(F126&gt;0,F127&gt;0),F127-F126,"")</f>
        <v>-6</v>
      </c>
      <c r="H127" s="56">
        <f>LARGE(($L127,$M127,$N127,O127,S127,W127,AA127,AE127,AI127,AM127,AQ127,AU127,AY127,BC127,BG127,BK127,BO127,BS127,BW127,CA127),1)+LARGE(($L127,$M127,$N127,O127,S127,W127,AA127,AE127,AI127,AM127,AQ127,AU127,AY127,BC127,BG127,BK127,BO127,BS127,BW127,CA127),2)+LARGE(($L127,$M127,$N127,O127,S127,W127,AA127,AE127,AI127,AM127,AQ127,AU127,AY127,BC127,BG127,BK127,BO127,BS127,BW127,CA127),3)</f>
        <v>117</v>
      </c>
      <c r="I127" s="26">
        <f>LARGE(($L127,$M127,$N127,P127,T127,X127,AB127,AF127,AJ127,AN127,AR127,AV127,AZ127,BD127,BH127,BL127,BP127,BT127,BX127,CB127),1)+LARGE(($L127,$M127,$N127,P127,T127,X127,AB127,AF127,AJ127,AN127,AR127,AV127,AZ127,BD127,BH127,BL127,BP127,BT127,BX127,CB127),2)+LARGE(($L127,$M127,$N127,P127,T127,X127,AB127,AF127,AJ127,AN127,AR127,AV127,AZ127,BD127,BH127,BL127,BP127,BT127,BX127,CB127),3)</f>
        <v>39</v>
      </c>
      <c r="J127" s="26">
        <f>LARGE(($L127,$M127,$N127,Q127,U127,Y127,AC127,AG127,AK127,AO127,AS127,AW127,BA127,BE127,BI127,BM127,BQ127,BU127,BY127,CC127),1)+LARGE(($L127,$M127,$N127,Q127,U127,Y127,AC127,AG127,AK127,AO127,AS127,AW127,BA127,BE127,BI127,BM127,BQ127,BU127,BY127,CC127),2)+LARGE(($L127,$M127,$N127,Q127,U127,Y127,AC127,AG127,AK127,AO127,AS127,AW127,BA127,BE127,BI127,BM127,BQ127,BU127,BY127,CC127),3)</f>
        <v>16</v>
      </c>
      <c r="K127" s="82">
        <f>LARGE(($L127,$M127,$N127,R127,V127,Z127,AD127,AH127,AL127,AP127,AT127,AX127,BB127,BF127,BJ127,BN127,BR127,BV127,BZ127,CD127),1)+LARGE(($L127,$M127,$N127,R127,V127,Z127,AD127,AH127,AL127,AP127,AT127,AX127,BB127,BF127,BJ127,BN127,BR127,BV127,BZ127,CD127),2)+LARGE(($L127,$M127,$N127,R127,V127,Z127,AD127,AH127,AL127,AP127,AT127,AX127,BB127,BF127,BJ127,BN127,BR127,BV127,BZ127,CD127),3)</f>
        <v>19</v>
      </c>
      <c r="L127" s="31">
        <v>0</v>
      </c>
      <c r="M127" s="26">
        <v>0</v>
      </c>
      <c r="N127" s="25">
        <v>0</v>
      </c>
      <c r="O127" s="13"/>
      <c r="P127" s="23"/>
      <c r="Q127" s="23"/>
      <c r="R127" s="6"/>
      <c r="S127" s="156"/>
      <c r="T127" s="157"/>
      <c r="U127" s="157"/>
      <c r="V127" s="158"/>
      <c r="W127" s="13"/>
      <c r="X127" s="23"/>
      <c r="Y127" s="23"/>
      <c r="Z127" s="14"/>
      <c r="AA127" s="13">
        <v>60</v>
      </c>
      <c r="AB127" s="23">
        <v>26</v>
      </c>
      <c r="AC127" s="23">
        <v>7</v>
      </c>
      <c r="AD127" s="14">
        <v>8</v>
      </c>
      <c r="AE127" s="12"/>
      <c r="AF127" s="23"/>
      <c r="AG127" s="23"/>
      <c r="AH127" s="6"/>
      <c r="AI127" s="13"/>
      <c r="AJ127" s="23"/>
      <c r="AK127" s="23"/>
      <c r="AL127" s="14"/>
      <c r="AM127" s="15"/>
      <c r="AN127" s="10"/>
      <c r="AO127" s="10"/>
      <c r="AP127" s="16"/>
      <c r="AQ127" s="13"/>
      <c r="AR127" s="23"/>
      <c r="AS127" s="23"/>
      <c r="AT127" s="14"/>
      <c r="AU127" s="13"/>
      <c r="AV127" s="23"/>
      <c r="AW127" s="23"/>
      <c r="AX127" s="14"/>
      <c r="AY127" s="13"/>
      <c r="AZ127" s="23"/>
      <c r="BA127" s="23"/>
      <c r="BB127" s="14"/>
      <c r="BC127" s="13"/>
      <c r="BD127" s="23"/>
      <c r="BE127" s="23"/>
      <c r="BF127" s="14"/>
      <c r="BG127" s="13">
        <v>57</v>
      </c>
      <c r="BH127" s="23">
        <v>13</v>
      </c>
      <c r="BI127" s="23">
        <v>9</v>
      </c>
      <c r="BJ127" s="14">
        <v>11</v>
      </c>
      <c r="BK127" s="13"/>
      <c r="BL127" s="23"/>
      <c r="BM127" s="23"/>
      <c r="BN127" s="14"/>
      <c r="BO127" s="13"/>
      <c r="BP127" s="23"/>
      <c r="BQ127" s="23"/>
      <c r="BR127" s="14"/>
      <c r="BS127" s="13"/>
      <c r="BT127" s="23"/>
      <c r="BU127" s="23"/>
      <c r="BV127" s="14"/>
      <c r="BW127" s="13"/>
      <c r="BX127" s="23"/>
      <c r="BY127" s="23"/>
      <c r="BZ127" s="14"/>
      <c r="CA127" s="13"/>
      <c r="CB127" s="23"/>
      <c r="CC127" s="23"/>
      <c r="CD127" s="14"/>
    </row>
    <row r="128" spans="1:82" ht="15.95" customHeight="1" x14ac:dyDescent="0.25">
      <c r="A128" s="56">
        <f>RANK(F128,$F$99:$F$168,0)</f>
        <v>30</v>
      </c>
      <c r="B128" s="34" t="s">
        <v>479</v>
      </c>
      <c r="C128" s="134" t="s">
        <v>483</v>
      </c>
      <c r="D128" s="24"/>
      <c r="E128" s="26">
        <f>COUNTIF(O128:CD128,"&gt;-1")/4</f>
        <v>2</v>
      </c>
      <c r="F128" s="26">
        <f>IF(ISERR(H128),0,H128+I128+J128*10+K128*10)</f>
        <v>482</v>
      </c>
      <c r="G128" s="25">
        <f>IF(AND(F127&gt;0,F128&gt;0),F128-F127,"")</f>
        <v>-24</v>
      </c>
      <c r="H128" s="56">
        <f>LARGE(($L128,$M128,$N128,O128,S128,W128,AA128,AE128,AI128,AM128,AQ128,AU128,AY128,BC128,BG128,BK128,BO128,BS128,BW128,CA128),1)+LARGE(($L128,$M128,$N128,O128,S128,W128,AA128,AE128,AI128,AM128,AQ128,AU128,AY128,BC128,BG128,BK128,BO128,BS128,BW128,CA128),2)+LARGE(($L128,$M128,$N128,O128,S128,W128,AA128,AE128,AI128,AM128,AQ128,AU128,AY128,BC128,BG128,BK128,BO128,BS128,BW128,CA128),3)</f>
        <v>107</v>
      </c>
      <c r="I128" s="26">
        <f>LARGE(($L128,$M128,$N128,P128,T128,X128,AB128,AF128,AJ128,AN128,AR128,AV128,AZ128,BD128,BH128,BL128,BP128,BT128,BX128,CB128),1)+LARGE(($L128,$M128,$N128,P128,T128,X128,AB128,AF128,AJ128,AN128,AR128,AV128,AZ128,BD128,BH128,BL128,BP128,BT128,BX128,CB128),2)+LARGE(($L128,$M128,$N128,P128,T128,X128,AB128,AF128,AJ128,AN128,AR128,AV128,AZ128,BD128,BH128,BL128,BP128,BT128,BX128,CB128),3)</f>
        <v>95</v>
      </c>
      <c r="J128" s="26">
        <f>LARGE(($L128,$M128,$N128,Q128,U128,Y128,AC128,AG128,AK128,AO128,AS128,AW128,BA128,BE128,BI128,BM128,BQ128,BU128,BY128,CC128),1)+LARGE(($L128,$M128,$N128,Q128,U128,Y128,AC128,AG128,AK128,AO128,AS128,AW128,BA128,BE128,BI128,BM128,BQ128,BU128,BY128,CC128),2)+LARGE(($L128,$M128,$N128,Q128,U128,Y128,AC128,AG128,AK128,AO128,AS128,AW128,BA128,BE128,BI128,BM128,BQ128,BU128,BY128,CC128),3)</f>
        <v>13</v>
      </c>
      <c r="K128" s="82">
        <f>LARGE(($L128,$M128,$N128,R128,V128,Z128,AD128,AH128,AL128,AP128,AT128,AX128,BB128,BF128,BJ128,BN128,BR128,BV128,BZ128,CD128),1)+LARGE(($L128,$M128,$N128,R128,V128,Z128,AD128,AH128,AL128,AP128,AT128,AX128,BB128,BF128,BJ128,BN128,BR128,BV128,BZ128,CD128),2)+LARGE(($L128,$M128,$N128,R128,V128,Z128,AD128,AH128,AL128,AP128,AT128,AX128,BB128,BF128,BJ128,BN128,BR128,BV128,BZ128,CD128),3)</f>
        <v>15</v>
      </c>
      <c r="L128" s="31">
        <v>0</v>
      </c>
      <c r="M128" s="26">
        <v>0</v>
      </c>
      <c r="N128" s="25">
        <v>0</v>
      </c>
      <c r="O128" s="13"/>
      <c r="P128" s="23"/>
      <c r="Q128" s="23"/>
      <c r="R128" s="6"/>
      <c r="S128" s="156"/>
      <c r="T128" s="157"/>
      <c r="U128" s="157"/>
      <c r="V128" s="158"/>
      <c r="W128" s="13"/>
      <c r="X128" s="23"/>
      <c r="Y128" s="23"/>
      <c r="Z128" s="14"/>
      <c r="AA128" s="13"/>
      <c r="AB128" s="23"/>
      <c r="AC128" s="23"/>
      <c r="AD128" s="14"/>
      <c r="AE128" s="12"/>
      <c r="AF128" s="23"/>
      <c r="AG128" s="23"/>
      <c r="AH128" s="6"/>
      <c r="AI128" s="13">
        <v>49</v>
      </c>
      <c r="AJ128" s="23">
        <v>51</v>
      </c>
      <c r="AK128" s="23">
        <v>5</v>
      </c>
      <c r="AL128" s="14">
        <v>9</v>
      </c>
      <c r="AM128" s="15"/>
      <c r="AN128" s="10"/>
      <c r="AO128" s="10"/>
      <c r="AP128" s="16"/>
      <c r="AQ128" s="13">
        <v>58</v>
      </c>
      <c r="AR128" s="23">
        <v>44</v>
      </c>
      <c r="AS128" s="23">
        <v>8</v>
      </c>
      <c r="AT128" s="14">
        <v>6</v>
      </c>
      <c r="AU128" s="13"/>
      <c r="AV128" s="23"/>
      <c r="AW128" s="23"/>
      <c r="AX128" s="14"/>
      <c r="AY128" s="13"/>
      <c r="AZ128" s="23"/>
      <c r="BA128" s="23"/>
      <c r="BB128" s="14"/>
      <c r="BC128" s="13"/>
      <c r="BD128" s="23"/>
      <c r="BE128" s="23"/>
      <c r="BF128" s="14"/>
      <c r="BG128" s="13"/>
      <c r="BH128" s="23"/>
      <c r="BI128" s="23"/>
      <c r="BJ128" s="14"/>
      <c r="BK128" s="13"/>
      <c r="BL128" s="23"/>
      <c r="BM128" s="23"/>
      <c r="BN128" s="14"/>
      <c r="BO128" s="13"/>
      <c r="BP128" s="23"/>
      <c r="BQ128" s="23"/>
      <c r="BR128" s="14"/>
      <c r="BS128" s="13"/>
      <c r="BT128" s="23"/>
      <c r="BU128" s="23"/>
      <c r="BV128" s="14"/>
      <c r="BW128" s="13"/>
      <c r="BX128" s="23"/>
      <c r="BY128" s="23"/>
      <c r="BZ128" s="14"/>
      <c r="CA128" s="13"/>
      <c r="CB128" s="23"/>
      <c r="CC128" s="23"/>
      <c r="CD128" s="14"/>
    </row>
    <row r="129" spans="1:82" ht="15.95" customHeight="1" x14ac:dyDescent="0.25">
      <c r="A129" s="56">
        <f>RANK(F129,$F$99:$F$168,0)</f>
        <v>31</v>
      </c>
      <c r="B129" s="38" t="s">
        <v>414</v>
      </c>
      <c r="C129" s="137" t="s">
        <v>415</v>
      </c>
      <c r="D129" s="24"/>
      <c r="E129" s="26">
        <f>COUNTIF(O129:CD129,"&gt;-1")/4</f>
        <v>2</v>
      </c>
      <c r="F129" s="26">
        <f>IF(ISERR(H129),0,H129+I129+J129*10+K129*10)</f>
        <v>453</v>
      </c>
      <c r="G129" s="25">
        <f>IF(AND(F128&gt;0,F129&gt;0),F129-F128,"")</f>
        <v>-29</v>
      </c>
      <c r="H129" s="56">
        <f>LARGE(($L129,$M129,$N129,O129,S129,W129,AA129,AE129,AI129,AM129,AQ129,AU129,AY129,BC129,BG129,BK129,BO129,BS129,BW129,CA129),1)+LARGE(($L129,$M129,$N129,O129,S129,W129,AA129,AE129,AI129,AM129,AQ129,AU129,AY129,BC129,BG129,BK129,BO129,BS129,BW129,CA129),2)+LARGE(($L129,$M129,$N129,O129,S129,W129,AA129,AE129,AI129,AM129,AQ129,AU129,AY129,BC129,BG129,BK129,BO129,BS129,BW129,CA129),3)</f>
        <v>122</v>
      </c>
      <c r="I129" s="26">
        <f>LARGE(($L129,$M129,$N129,P129,T129,X129,AB129,AF129,AJ129,AN129,AR129,AV129,AZ129,BD129,BH129,BL129,BP129,BT129,BX129,CB129),1)+LARGE(($L129,$M129,$N129,P129,T129,X129,AB129,AF129,AJ129,AN129,AR129,AV129,AZ129,BD129,BH129,BL129,BP129,BT129,BX129,CB129),2)+LARGE(($L129,$M129,$N129,P129,T129,X129,AB129,AF129,AJ129,AN129,AR129,AV129,AZ129,BD129,BH129,BL129,BP129,BT129,BX129,CB129),3)</f>
        <v>61</v>
      </c>
      <c r="J129" s="26">
        <f>LARGE(($L129,$M129,$N129,Q129,U129,Y129,AC129,AG129,AK129,AO129,AS129,AW129,BA129,BE129,BI129,BM129,BQ129,BU129,BY129,CC129),1)+LARGE(($L129,$M129,$N129,Q129,U129,Y129,AC129,AG129,AK129,AO129,AS129,AW129,BA129,BE129,BI129,BM129,BQ129,BU129,BY129,CC129),2)+LARGE(($L129,$M129,$N129,Q129,U129,Y129,AC129,AG129,AK129,AO129,AS129,AW129,BA129,BE129,BI129,BM129,BQ129,BU129,BY129,CC129),3)</f>
        <v>10</v>
      </c>
      <c r="K129" s="82">
        <f>LARGE(($L129,$M129,$N129,R129,V129,Z129,AD129,AH129,AL129,AP129,AT129,AX129,BB129,BF129,BJ129,BN129,BR129,BV129,BZ129,CD129),1)+LARGE(($L129,$M129,$N129,R129,V129,Z129,AD129,AH129,AL129,AP129,AT129,AX129,BB129,BF129,BJ129,BN129,BR129,BV129,BZ129,CD129),2)+LARGE(($L129,$M129,$N129,R129,V129,Z129,AD129,AH129,AL129,AP129,AT129,AX129,BB129,BF129,BJ129,BN129,BR129,BV129,BZ129,CD129),3)</f>
        <v>17</v>
      </c>
      <c r="L129" s="31">
        <v>0</v>
      </c>
      <c r="M129" s="26">
        <v>0</v>
      </c>
      <c r="N129" s="25">
        <v>0</v>
      </c>
      <c r="O129" s="13"/>
      <c r="P129" s="23"/>
      <c r="Q129" s="23"/>
      <c r="R129" s="6"/>
      <c r="S129" s="156"/>
      <c r="T129" s="157"/>
      <c r="U129" s="157"/>
      <c r="V129" s="158"/>
      <c r="W129" s="13"/>
      <c r="X129" s="23"/>
      <c r="Y129" s="23"/>
      <c r="Z129" s="14"/>
      <c r="AA129" s="13"/>
      <c r="AB129" s="23"/>
      <c r="AC129" s="23"/>
      <c r="AD129" s="14"/>
      <c r="AE129" s="12"/>
      <c r="AF129" s="23"/>
      <c r="AG129" s="23"/>
      <c r="AH129" s="6"/>
      <c r="AI129" s="13"/>
      <c r="AJ129" s="23"/>
      <c r="AK129" s="23"/>
      <c r="AL129" s="14"/>
      <c r="AM129" s="15">
        <v>63</v>
      </c>
      <c r="AN129" s="10">
        <v>41</v>
      </c>
      <c r="AO129" s="10">
        <v>7</v>
      </c>
      <c r="AP129" s="16">
        <v>10</v>
      </c>
      <c r="AQ129" s="13"/>
      <c r="AR129" s="23"/>
      <c r="AS129" s="23"/>
      <c r="AT129" s="14"/>
      <c r="AU129" s="13"/>
      <c r="AV129" s="23"/>
      <c r="AW129" s="23"/>
      <c r="AX129" s="14"/>
      <c r="AY129" s="13"/>
      <c r="AZ129" s="23"/>
      <c r="BA129" s="23"/>
      <c r="BB129" s="14"/>
      <c r="BC129" s="13"/>
      <c r="BD129" s="23"/>
      <c r="BE129" s="23"/>
      <c r="BF129" s="14"/>
      <c r="BG129" s="13">
        <v>59</v>
      </c>
      <c r="BH129" s="23">
        <v>20</v>
      </c>
      <c r="BI129" s="23">
        <v>3</v>
      </c>
      <c r="BJ129" s="14">
        <v>7</v>
      </c>
      <c r="BK129" s="13"/>
      <c r="BL129" s="23"/>
      <c r="BM129" s="23"/>
      <c r="BN129" s="14"/>
      <c r="BO129" s="13"/>
      <c r="BP129" s="23"/>
      <c r="BQ129" s="23"/>
      <c r="BR129" s="14"/>
      <c r="BS129" s="13"/>
      <c r="BT129" s="23"/>
      <c r="BU129" s="23"/>
      <c r="BV129" s="14"/>
      <c r="BW129" s="13"/>
      <c r="BX129" s="23"/>
      <c r="BY129" s="23"/>
      <c r="BZ129" s="14"/>
      <c r="CA129" s="13"/>
      <c r="CB129" s="23"/>
      <c r="CC129" s="23"/>
      <c r="CD129" s="14"/>
    </row>
    <row r="130" spans="1:82" ht="15.95" customHeight="1" x14ac:dyDescent="0.25">
      <c r="A130" s="56">
        <f>RANK(F130,$F$99:$F$168,0)</f>
        <v>32</v>
      </c>
      <c r="B130" s="28" t="s">
        <v>488</v>
      </c>
      <c r="C130" s="143" t="s">
        <v>487</v>
      </c>
      <c r="D130" s="28"/>
      <c r="E130" s="26">
        <f>COUNTIF(O130:CD130,"&gt;-1")/4</f>
        <v>2</v>
      </c>
      <c r="F130" s="26">
        <f>IF(ISERR(H130),0,H130+I130+J130*10+K130*10)</f>
        <v>396</v>
      </c>
      <c r="G130" s="25">
        <f>IF(AND(F129&gt;0,F130&gt;0),F130-F129,"")</f>
        <v>-57</v>
      </c>
      <c r="H130" s="56">
        <f>LARGE(($L130,$M130,$N130,O130,S130,W130,AA130,AE130,AI130,AM130,AQ130,AU130,AY130,BC130,BG130,BK130,BO130,BS130,BW130,CA130),1)+LARGE(($L130,$M130,$N130,O130,S130,W130,AA130,AE130,AI130,AM130,AQ130,AU130,AY130,BC130,BG130,BK130,BO130,BS130,BW130,CA130),2)+LARGE(($L130,$M130,$N130,O130,S130,W130,AA130,AE130,AI130,AM130,AQ130,AU130,AY130,BC130,BG130,BK130,BO130,BS130,BW130,CA130),3)</f>
        <v>100</v>
      </c>
      <c r="I130" s="26">
        <f>LARGE(($L130,$M130,$N130,P130,T130,X130,AB130,AF130,AJ130,AN130,AR130,AV130,AZ130,BD130,BH130,BL130,BP130,BT130,BX130,CB130),1)+LARGE(($L130,$M130,$N130,P130,T130,X130,AB130,AF130,AJ130,AN130,AR130,AV130,AZ130,BD130,BH130,BL130,BP130,BT130,BX130,CB130),2)+LARGE(($L130,$M130,$N130,P130,T130,X130,AB130,AF130,AJ130,AN130,AR130,AV130,AZ130,BD130,BH130,BL130,BP130,BT130,BX130,CB130),3)</f>
        <v>56</v>
      </c>
      <c r="J130" s="26">
        <f>LARGE(($L130,$M130,$N130,Q130,U130,Y130,AC130,AG130,AK130,AO130,AS130,AW130,BA130,BE130,BI130,BM130,BQ130,BU130,BY130,CC130),1)+LARGE(($L130,$M130,$N130,Q130,U130,Y130,AC130,AG130,AK130,AO130,AS130,AW130,BA130,BE130,BI130,BM130,BQ130,BU130,BY130,CC130),2)+LARGE(($L130,$M130,$N130,Q130,U130,Y130,AC130,AG130,AK130,AO130,AS130,AW130,BA130,BE130,BI130,BM130,BQ130,BU130,BY130,CC130),3)</f>
        <v>9</v>
      </c>
      <c r="K130" s="82">
        <f>LARGE(($L130,$M130,$N130,R130,V130,Z130,AD130,AH130,AL130,AP130,AT130,AX130,BB130,BF130,BJ130,BN130,BR130,BV130,BZ130,CD130),1)+LARGE(($L130,$M130,$N130,R130,V130,Z130,AD130,AH130,AL130,AP130,AT130,AX130,BB130,BF130,BJ130,BN130,BR130,BV130,BZ130,CD130),2)+LARGE(($L130,$M130,$N130,R130,V130,Z130,AD130,AH130,AL130,AP130,AT130,AX130,BB130,BF130,BJ130,BN130,BR130,BV130,BZ130,CD130),3)</f>
        <v>15</v>
      </c>
      <c r="L130" s="31">
        <v>0</v>
      </c>
      <c r="M130" s="26">
        <v>0</v>
      </c>
      <c r="N130" s="25">
        <v>0</v>
      </c>
      <c r="O130" s="13"/>
      <c r="P130" s="23"/>
      <c r="Q130" s="23"/>
      <c r="R130" s="6"/>
      <c r="S130" s="156"/>
      <c r="T130" s="157"/>
      <c r="U130" s="157"/>
      <c r="V130" s="158"/>
      <c r="W130" s="13"/>
      <c r="X130" s="23"/>
      <c r="Y130" s="23"/>
      <c r="Z130" s="14"/>
      <c r="AA130" s="13"/>
      <c r="AB130" s="23"/>
      <c r="AC130" s="23"/>
      <c r="AD130" s="14"/>
      <c r="AE130" s="12"/>
      <c r="AF130" s="23"/>
      <c r="AG130" s="23"/>
      <c r="AH130" s="6"/>
      <c r="AI130" s="13"/>
      <c r="AJ130" s="23"/>
      <c r="AK130" s="23"/>
      <c r="AL130" s="14"/>
      <c r="AM130" s="15"/>
      <c r="AN130" s="10"/>
      <c r="AO130" s="10"/>
      <c r="AP130" s="16"/>
      <c r="AQ130" s="13">
        <v>68</v>
      </c>
      <c r="AR130" s="23">
        <v>40</v>
      </c>
      <c r="AS130" s="23">
        <v>5</v>
      </c>
      <c r="AT130" s="14">
        <v>7</v>
      </c>
      <c r="AU130" s="13"/>
      <c r="AV130" s="23"/>
      <c r="AW130" s="23"/>
      <c r="AX130" s="14"/>
      <c r="AY130" s="13"/>
      <c r="AZ130" s="23"/>
      <c r="BA130" s="23"/>
      <c r="BB130" s="14"/>
      <c r="BC130" s="13"/>
      <c r="BD130" s="23"/>
      <c r="BE130" s="23"/>
      <c r="BF130" s="14"/>
      <c r="BG130" s="13">
        <v>32</v>
      </c>
      <c r="BH130" s="23">
        <v>16</v>
      </c>
      <c r="BI130" s="23">
        <v>4</v>
      </c>
      <c r="BJ130" s="14">
        <v>8</v>
      </c>
      <c r="BK130" s="13"/>
      <c r="BL130" s="23"/>
      <c r="BM130" s="23"/>
      <c r="BN130" s="14"/>
      <c r="BO130" s="13"/>
      <c r="BP130" s="23"/>
      <c r="BQ130" s="23"/>
      <c r="BR130" s="14"/>
      <c r="BS130" s="13"/>
      <c r="BT130" s="23"/>
      <c r="BU130" s="23"/>
      <c r="BV130" s="14"/>
      <c r="BW130" s="13"/>
      <c r="BX130" s="23"/>
      <c r="BY130" s="23"/>
      <c r="BZ130" s="14"/>
      <c r="CA130" s="13"/>
      <c r="CB130" s="23"/>
      <c r="CC130" s="23"/>
      <c r="CD130" s="14"/>
    </row>
    <row r="131" spans="1:82" ht="15.95" customHeight="1" x14ac:dyDescent="0.25">
      <c r="A131" s="56">
        <f>RANK(F131,$F$99:$F$168,0)</f>
        <v>33</v>
      </c>
      <c r="B131" s="30" t="s">
        <v>478</v>
      </c>
      <c r="C131" s="142"/>
      <c r="D131" s="24"/>
      <c r="E131" s="26">
        <f>COUNTIF(O131:CD131,"&gt;-1")/4</f>
        <v>2</v>
      </c>
      <c r="F131" s="26">
        <f>IF(ISERR(H131),0,H131+I131+J131*10+K131*10)</f>
        <v>350</v>
      </c>
      <c r="G131" s="25">
        <f>IF(AND(F130&gt;0,F131&gt;0),F131-F130,"")</f>
        <v>-46</v>
      </c>
      <c r="H131" s="56">
        <f>LARGE(($L131,$M131,$N131,O131,S131,W131,AA131,AE131,AI131,AM131,AQ131,AU131,AY131,BC131,BG131,BK131,BO131,BS131,BW131,CA131),1)+LARGE(($L131,$M131,$N131,O131,S131,W131,AA131,AE131,AI131,AM131,AQ131,AU131,AY131,BC131,BG131,BK131,BO131,BS131,BW131,CA131),2)+LARGE(($L131,$M131,$N131,O131,S131,W131,AA131,AE131,AI131,AM131,AQ131,AU131,AY131,BC131,BG131,BK131,BO131,BS131,BW131,CA131),3)</f>
        <v>75</v>
      </c>
      <c r="I131" s="26">
        <f>LARGE(($L131,$M131,$N131,P131,T131,X131,AB131,AF131,AJ131,AN131,AR131,AV131,AZ131,BD131,BH131,BL131,BP131,BT131,BX131,CB131),1)+LARGE(($L131,$M131,$N131,P131,T131,X131,AB131,AF131,AJ131,AN131,AR131,AV131,AZ131,BD131,BH131,BL131,BP131,BT131,BX131,CB131),2)+LARGE(($L131,$M131,$N131,P131,T131,X131,AB131,AF131,AJ131,AN131,AR131,AV131,AZ131,BD131,BH131,BL131,BP131,BT131,BX131,CB131),3)</f>
        <v>15</v>
      </c>
      <c r="J131" s="26">
        <f>LARGE(($L131,$M131,$N131,Q131,U131,Y131,AC131,AG131,AK131,AO131,AS131,AW131,BA131,BE131,BI131,BM131,BQ131,BU131,BY131,CC131),1)+LARGE(($L131,$M131,$N131,Q131,U131,Y131,AC131,AG131,AK131,AO131,AS131,AW131,BA131,BE131,BI131,BM131,BQ131,BU131,BY131,CC131),2)+LARGE(($L131,$M131,$N131,Q131,U131,Y131,AC131,AG131,AK131,AO131,AS131,AW131,BA131,BE131,BI131,BM131,BQ131,BU131,BY131,CC131),3)</f>
        <v>14</v>
      </c>
      <c r="K131" s="82">
        <f>LARGE(($L131,$M131,$N131,R131,V131,Z131,AD131,AH131,AL131,AP131,AT131,AX131,BB131,BF131,BJ131,BN131,BR131,BV131,BZ131,CD131),1)+LARGE(($L131,$M131,$N131,R131,V131,Z131,AD131,AH131,AL131,AP131,AT131,AX131,BB131,BF131,BJ131,BN131,BR131,BV131,BZ131,CD131),2)+LARGE(($L131,$M131,$N131,R131,V131,Z131,AD131,AH131,AL131,AP131,AT131,AX131,BB131,BF131,BJ131,BN131,BR131,BV131,BZ131,CD131),3)</f>
        <v>12</v>
      </c>
      <c r="L131" s="31">
        <v>0</v>
      </c>
      <c r="M131" s="26">
        <v>0</v>
      </c>
      <c r="N131" s="25">
        <v>0</v>
      </c>
      <c r="O131" s="13"/>
      <c r="P131" s="23"/>
      <c r="Q131" s="23"/>
      <c r="R131" s="6"/>
      <c r="S131" s="156"/>
      <c r="T131" s="157"/>
      <c r="U131" s="157"/>
      <c r="V131" s="158"/>
      <c r="W131" s="13"/>
      <c r="X131" s="23"/>
      <c r="Y131" s="23"/>
      <c r="Z131" s="14"/>
      <c r="AA131" s="13"/>
      <c r="AB131" s="23"/>
      <c r="AC131" s="23"/>
      <c r="AD131" s="14"/>
      <c r="AE131" s="12"/>
      <c r="AF131" s="23"/>
      <c r="AG131" s="23"/>
      <c r="AH131" s="6"/>
      <c r="AI131" s="13">
        <v>37</v>
      </c>
      <c r="AJ131" s="23">
        <v>3</v>
      </c>
      <c r="AK131" s="23">
        <v>7</v>
      </c>
      <c r="AL131" s="14">
        <v>7</v>
      </c>
      <c r="AM131" s="15"/>
      <c r="AN131" s="10"/>
      <c r="AO131" s="10"/>
      <c r="AP131" s="16"/>
      <c r="AQ131" s="13"/>
      <c r="AR131" s="23"/>
      <c r="AS131" s="23"/>
      <c r="AT131" s="14"/>
      <c r="AU131" s="13"/>
      <c r="AV131" s="23"/>
      <c r="AW131" s="23"/>
      <c r="AX131" s="14"/>
      <c r="AY131" s="13"/>
      <c r="AZ131" s="23"/>
      <c r="BA131" s="23"/>
      <c r="BB131" s="14"/>
      <c r="BC131" s="13">
        <v>38</v>
      </c>
      <c r="BD131" s="23">
        <v>12</v>
      </c>
      <c r="BE131" s="23">
        <v>7</v>
      </c>
      <c r="BF131" s="14">
        <v>5</v>
      </c>
      <c r="BG131" s="13"/>
      <c r="BH131" s="23"/>
      <c r="BI131" s="23"/>
      <c r="BJ131" s="14"/>
      <c r="BK131" s="13"/>
      <c r="BL131" s="23"/>
      <c r="BM131" s="23"/>
      <c r="BN131" s="14"/>
      <c r="BO131" s="13"/>
      <c r="BP131" s="23"/>
      <c r="BQ131" s="23"/>
      <c r="BR131" s="14"/>
      <c r="BS131" s="13"/>
      <c r="BT131" s="23"/>
      <c r="BU131" s="23"/>
      <c r="BV131" s="14"/>
      <c r="BW131" s="13"/>
      <c r="BX131" s="23"/>
      <c r="BY131" s="23"/>
      <c r="BZ131" s="14"/>
      <c r="CA131" s="13"/>
      <c r="CB131" s="23"/>
      <c r="CC131" s="23"/>
      <c r="CD131" s="14"/>
    </row>
    <row r="132" spans="1:82" ht="15.95" customHeight="1" x14ac:dyDescent="0.25">
      <c r="A132" s="56">
        <f>RANK(F132,$F$99:$F$168,0)</f>
        <v>34</v>
      </c>
      <c r="B132" s="30" t="s">
        <v>35</v>
      </c>
      <c r="C132" s="142" t="s">
        <v>178</v>
      </c>
      <c r="D132" s="28"/>
      <c r="E132" s="26">
        <f>COUNTIF(O132:CD132,"&gt;-1")/4</f>
        <v>1</v>
      </c>
      <c r="F132" s="26">
        <f>IF(ISERR(H132),0,H132+I132+J132*10+K132*10)</f>
        <v>324</v>
      </c>
      <c r="G132" s="25">
        <f>IF(AND(F131&gt;0,F132&gt;0),F132-F131,"")</f>
        <v>-26</v>
      </c>
      <c r="H132" s="56">
        <f>LARGE(($L132,$M132,$N132,O132,S132,W132,AA132,AE132,AI132,AM132,AQ132,AU132,AY132,BC132,BG132,BK132,BO132,BS132,BW132,CA132),1)+LARGE(($L132,$M132,$N132,O132,S132,W132,AA132,AE132,AI132,AM132,AQ132,AU132,AY132,BC132,BG132,BK132,BO132,BS132,BW132,CA132),2)+LARGE(($L132,$M132,$N132,O132,S132,W132,AA132,AE132,AI132,AM132,AQ132,AU132,AY132,BC132,BG132,BK132,BO132,BS132,BW132,CA132),3)</f>
        <v>63</v>
      </c>
      <c r="I132" s="26">
        <f>LARGE(($L132,$M132,$N132,P132,T132,X132,AB132,AF132,AJ132,AN132,AR132,AV132,AZ132,BD132,BH132,BL132,BP132,BT132,BX132,CB132),1)+LARGE(($L132,$M132,$N132,P132,T132,X132,AB132,AF132,AJ132,AN132,AR132,AV132,AZ132,BD132,BH132,BL132,BP132,BT132,BX132,CB132),2)+LARGE(($L132,$M132,$N132,P132,T132,X132,AB132,AF132,AJ132,AN132,AR132,AV132,AZ132,BD132,BH132,BL132,BP132,BT132,BX132,CB132),3)</f>
        <v>31</v>
      </c>
      <c r="J132" s="26">
        <f>LARGE(($L132,$M132,$N132,Q132,U132,Y132,AC132,AG132,AK132,AO132,AS132,AW132,BA132,BE132,BI132,BM132,BQ132,BU132,BY132,CC132),1)+LARGE(($L132,$M132,$N132,Q132,U132,Y132,AC132,AG132,AK132,AO132,AS132,AW132,BA132,BE132,BI132,BM132,BQ132,BU132,BY132,CC132),2)+LARGE(($L132,$M132,$N132,Q132,U132,Y132,AC132,AG132,AK132,AO132,AS132,AW132,BA132,BE132,BI132,BM132,BQ132,BU132,BY132,CC132),3)</f>
        <v>10</v>
      </c>
      <c r="K132" s="82">
        <f>LARGE(($L132,$M132,$N132,R132,V132,Z132,AD132,AH132,AL132,AP132,AT132,AX132,BB132,BF132,BJ132,BN132,BR132,BV132,BZ132,CD132),1)+LARGE(($L132,$M132,$N132,R132,V132,Z132,AD132,AH132,AL132,AP132,AT132,AX132,BB132,BF132,BJ132,BN132,BR132,BV132,BZ132,CD132),2)+LARGE(($L132,$M132,$N132,R132,V132,Z132,AD132,AH132,AL132,AP132,AT132,AX132,BB132,BF132,BJ132,BN132,BR132,BV132,BZ132,CD132),3)</f>
        <v>13</v>
      </c>
      <c r="L132" s="31">
        <v>0</v>
      </c>
      <c r="M132" s="26">
        <v>0</v>
      </c>
      <c r="N132" s="25">
        <v>0</v>
      </c>
      <c r="O132" s="13"/>
      <c r="P132" s="23"/>
      <c r="Q132" s="23"/>
      <c r="R132" s="6"/>
      <c r="S132" s="156"/>
      <c r="T132" s="157"/>
      <c r="U132" s="157"/>
      <c r="V132" s="158"/>
      <c r="W132" s="13"/>
      <c r="X132" s="23"/>
      <c r="Y132" s="23"/>
      <c r="Z132" s="14"/>
      <c r="AA132" s="13"/>
      <c r="AB132" s="23"/>
      <c r="AC132" s="23"/>
      <c r="AD132" s="14"/>
      <c r="AE132" s="12"/>
      <c r="AF132" s="23"/>
      <c r="AG132" s="23"/>
      <c r="AH132" s="6"/>
      <c r="AI132" s="13"/>
      <c r="AJ132" s="23"/>
      <c r="AK132" s="23"/>
      <c r="AL132" s="14"/>
      <c r="AM132" s="15"/>
      <c r="AN132" s="10"/>
      <c r="AO132" s="10"/>
      <c r="AP132" s="16"/>
      <c r="AQ132" s="13">
        <v>63</v>
      </c>
      <c r="AR132" s="23">
        <v>31</v>
      </c>
      <c r="AS132" s="23">
        <v>10</v>
      </c>
      <c r="AT132" s="14">
        <v>13</v>
      </c>
      <c r="AU132" s="13"/>
      <c r="AV132" s="23"/>
      <c r="AW132" s="23"/>
      <c r="AX132" s="14"/>
      <c r="AY132" s="13"/>
      <c r="AZ132" s="23"/>
      <c r="BA132" s="23"/>
      <c r="BB132" s="14"/>
      <c r="BC132" s="13"/>
      <c r="BD132" s="23"/>
      <c r="BE132" s="23"/>
      <c r="BF132" s="14"/>
      <c r="BG132" s="13"/>
      <c r="BH132" s="23"/>
      <c r="BI132" s="23"/>
      <c r="BJ132" s="14"/>
      <c r="BK132" s="13"/>
      <c r="BL132" s="23"/>
      <c r="BM132" s="23"/>
      <c r="BN132" s="14"/>
      <c r="BO132" s="13"/>
      <c r="BP132" s="23"/>
      <c r="BQ132" s="23"/>
      <c r="BR132" s="14"/>
      <c r="BS132" s="13"/>
      <c r="BT132" s="23"/>
      <c r="BU132" s="23"/>
      <c r="BV132" s="14"/>
      <c r="BW132" s="13"/>
      <c r="BX132" s="23"/>
      <c r="BY132" s="23"/>
      <c r="BZ132" s="14"/>
      <c r="CA132" s="13"/>
      <c r="CB132" s="23"/>
      <c r="CC132" s="23"/>
      <c r="CD132" s="14"/>
    </row>
    <row r="133" spans="1:82" ht="15.95" customHeight="1" x14ac:dyDescent="0.25">
      <c r="A133" s="56">
        <f>RANK(F133,$F$99:$F$168,0)</f>
        <v>34</v>
      </c>
      <c r="B133" s="34" t="s">
        <v>49</v>
      </c>
      <c r="C133" s="134" t="s">
        <v>189</v>
      </c>
      <c r="D133" s="24"/>
      <c r="E133" s="26">
        <f>COUNTIF(O133:CD133,"&gt;-1")/4</f>
        <v>1</v>
      </c>
      <c r="F133" s="26">
        <f>IF(ISERR(H133),0,H133+I133+J133*10+K133*10)</f>
        <v>324</v>
      </c>
      <c r="G133" s="25">
        <f>IF(AND(F132&gt;0,F133&gt;0),F133-F132,"")</f>
        <v>0</v>
      </c>
      <c r="H133" s="56">
        <f>LARGE(($L133,$M133,$N133,O133,S133,W133,AA133,AE133,AI133,AM133,AQ133,AU133,AY133,BC133,BG133,BK133,BO133,BS133,BW133,CA133),1)+LARGE(($L133,$M133,$N133,O133,S133,W133,AA133,AE133,AI133,AM133,AQ133,AU133,AY133,BC133,BG133,BK133,BO133,BS133,BW133,CA133),2)+LARGE(($L133,$M133,$N133,O133,S133,W133,AA133,AE133,AI133,AM133,AQ133,AU133,AY133,BC133,BG133,BK133,BO133,BS133,BW133,CA133),3)</f>
        <v>61</v>
      </c>
      <c r="I133" s="26">
        <f>LARGE(($L133,$M133,$N133,P133,T133,X133,AB133,AF133,AJ133,AN133,AR133,AV133,AZ133,BD133,BH133,BL133,BP133,BT133,BX133,CB133),1)+LARGE(($L133,$M133,$N133,P133,T133,X133,AB133,AF133,AJ133,AN133,AR133,AV133,AZ133,BD133,BH133,BL133,BP133,BT133,BX133,CB133),2)+LARGE(($L133,$M133,$N133,P133,T133,X133,AB133,AF133,AJ133,AN133,AR133,AV133,AZ133,BD133,BH133,BL133,BP133,BT133,BX133,CB133),3)</f>
        <v>43</v>
      </c>
      <c r="J133" s="26">
        <f>LARGE(($L133,$M133,$N133,Q133,U133,Y133,AC133,AG133,AK133,AO133,AS133,AW133,BA133,BE133,BI133,BM133,BQ133,BU133,BY133,CC133),1)+LARGE(($L133,$M133,$N133,Q133,U133,Y133,AC133,AG133,AK133,AO133,AS133,AW133,BA133,BE133,BI133,BM133,BQ133,BU133,BY133,CC133),2)+LARGE(($L133,$M133,$N133,Q133,U133,Y133,AC133,AG133,AK133,AO133,AS133,AW133,BA133,BE133,BI133,BM133,BQ133,BU133,BY133,CC133),3)</f>
        <v>13</v>
      </c>
      <c r="K133" s="82">
        <f>LARGE(($L133,$M133,$N133,R133,V133,Z133,AD133,AH133,AL133,AP133,AT133,AX133,BB133,BF133,BJ133,BN133,BR133,BV133,BZ133,CD133),1)+LARGE(($L133,$M133,$N133,R133,V133,Z133,AD133,AH133,AL133,AP133,AT133,AX133,BB133,BF133,BJ133,BN133,BR133,BV133,BZ133,CD133),2)+LARGE(($L133,$M133,$N133,R133,V133,Z133,AD133,AH133,AL133,AP133,AT133,AX133,BB133,BF133,BJ133,BN133,BR133,BV133,BZ133,CD133),3)</f>
        <v>9</v>
      </c>
      <c r="L133" s="31">
        <v>0</v>
      </c>
      <c r="M133" s="26">
        <v>0</v>
      </c>
      <c r="N133" s="25">
        <v>0</v>
      </c>
      <c r="O133" s="13"/>
      <c r="P133" s="23"/>
      <c r="Q133" s="23"/>
      <c r="R133" s="6"/>
      <c r="S133" s="156"/>
      <c r="T133" s="157"/>
      <c r="U133" s="157"/>
      <c r="V133" s="158"/>
      <c r="W133" s="13"/>
      <c r="X133" s="23"/>
      <c r="Y133" s="23"/>
      <c r="Z133" s="14"/>
      <c r="AA133" s="13"/>
      <c r="AB133" s="23"/>
      <c r="AC133" s="23"/>
      <c r="AD133" s="14"/>
      <c r="AE133" s="12"/>
      <c r="AF133" s="23"/>
      <c r="AG133" s="23"/>
      <c r="AH133" s="6"/>
      <c r="AI133" s="13"/>
      <c r="AJ133" s="23"/>
      <c r="AK133" s="23"/>
      <c r="AL133" s="14"/>
      <c r="AM133" s="15"/>
      <c r="AN133" s="10"/>
      <c r="AO133" s="10"/>
      <c r="AP133" s="16"/>
      <c r="AQ133" s="13"/>
      <c r="AR133" s="23"/>
      <c r="AS133" s="23"/>
      <c r="AT133" s="14"/>
      <c r="AU133" s="13">
        <v>61</v>
      </c>
      <c r="AV133" s="23">
        <v>43</v>
      </c>
      <c r="AW133" s="23">
        <v>13</v>
      </c>
      <c r="AX133" s="14">
        <v>9</v>
      </c>
      <c r="AY133" s="13"/>
      <c r="AZ133" s="23"/>
      <c r="BA133" s="23"/>
      <c r="BB133" s="14"/>
      <c r="BC133" s="13"/>
      <c r="BD133" s="23"/>
      <c r="BE133" s="23"/>
      <c r="BF133" s="14"/>
      <c r="BG133" s="13"/>
      <c r="BH133" s="23"/>
      <c r="BI133" s="23"/>
      <c r="BJ133" s="14"/>
      <c r="BK133" s="13"/>
      <c r="BL133" s="23"/>
      <c r="BM133" s="23"/>
      <c r="BN133" s="14"/>
      <c r="BO133" s="13"/>
      <c r="BP133" s="23"/>
      <c r="BQ133" s="23"/>
      <c r="BR133" s="14"/>
      <c r="BS133" s="13"/>
      <c r="BT133" s="23"/>
      <c r="BU133" s="23"/>
      <c r="BV133" s="14"/>
      <c r="BW133" s="13"/>
      <c r="BX133" s="23"/>
      <c r="BY133" s="23"/>
      <c r="BZ133" s="14"/>
      <c r="CA133" s="13"/>
      <c r="CB133" s="23"/>
      <c r="CC133" s="23"/>
      <c r="CD133" s="14"/>
    </row>
    <row r="134" spans="1:82" s="1" customFormat="1" ht="15.95" customHeight="1" x14ac:dyDescent="0.25">
      <c r="A134" s="56">
        <f>RANK(F134,$F$99:$F$168,0)</f>
        <v>36</v>
      </c>
      <c r="B134" s="28" t="s">
        <v>436</v>
      </c>
      <c r="C134" s="143" t="s">
        <v>437</v>
      </c>
      <c r="D134" s="28"/>
      <c r="E134" s="26">
        <f>COUNTIF(O134:CD134,"&gt;-1")/4</f>
        <v>2</v>
      </c>
      <c r="F134" s="26">
        <f>IF(ISERR(H134),0,H134+I134+J134*10+K134*10)</f>
        <v>317</v>
      </c>
      <c r="G134" s="25">
        <f>IF(AND(F126&gt;0,F134&gt;0),F134-F126,"")</f>
        <v>-195</v>
      </c>
      <c r="H134" s="56">
        <f>LARGE(($L134,$M134,$N134,O134,S134,W134,AA134,AE134,AI134,AM134,AQ134,AU134,AY134,BC134,BG134,BK134,BO134,BS134,BW134,CA134),1)+LARGE(($L134,$M134,$N134,O134,S134,W134,AA134,AE134,AI134,AM134,AQ134,AU134,AY134,BC134,BG134,BK134,BO134,BS134,BW134,CA134),2)+LARGE(($L134,$M134,$N134,O134,S134,W134,AA134,AE134,AI134,AM134,AQ134,AU134,AY134,BC134,BG134,BK134,BO134,BS134,BW134,CA134),3)</f>
        <v>66</v>
      </c>
      <c r="I134" s="26">
        <f>LARGE(($L134,$M134,$N134,P134,T134,X134,AB134,AF134,AJ134,AN134,AR134,AV134,AZ134,BD134,BH134,BL134,BP134,BT134,BX134,CB134),1)+LARGE(($L134,$M134,$N134,P134,T134,X134,AB134,AF134,AJ134,AN134,AR134,AV134,AZ134,BD134,BH134,BL134,BP134,BT134,BX134,CB134),2)+LARGE(($L134,$M134,$N134,P134,T134,X134,AB134,AF134,AJ134,AN134,AR134,AV134,AZ134,BD134,BH134,BL134,BP134,BT134,BX134,CB134),3)</f>
        <v>61</v>
      </c>
      <c r="J134" s="26">
        <f>LARGE(($L134,$M134,$N134,Q134,U134,Y134,AC134,AG134,AK134,AO134,AS134,AW134,BA134,BE134,BI134,BM134,BQ134,BU134,BY134,CC134),1)+LARGE(($L134,$M134,$N134,Q134,U134,Y134,AC134,AG134,AK134,AO134,AS134,AW134,BA134,BE134,BI134,BM134,BQ134,BU134,BY134,CC134),2)+LARGE(($L134,$M134,$N134,Q134,U134,Y134,AC134,AG134,AK134,AO134,AS134,AW134,BA134,BE134,BI134,BM134,BQ134,BU134,BY134,CC134),3)</f>
        <v>7</v>
      </c>
      <c r="K134" s="82">
        <f>LARGE(($L134,$M134,$N134,R134,V134,Z134,AD134,AH134,AL134,AP134,AT134,AX134,BB134,BF134,BJ134,BN134,BR134,BV134,BZ134,CD134),1)+LARGE(($L134,$M134,$N134,R134,V134,Z134,AD134,AH134,AL134,AP134,AT134,AX134,BB134,BF134,BJ134,BN134,BR134,BV134,BZ134,CD134),2)+LARGE(($L134,$M134,$N134,R134,V134,Z134,AD134,AH134,AL134,AP134,AT134,AX134,BB134,BF134,BJ134,BN134,BR134,BV134,BZ134,CD134),3)</f>
        <v>12</v>
      </c>
      <c r="L134" s="31">
        <v>0</v>
      </c>
      <c r="M134" s="26">
        <v>0</v>
      </c>
      <c r="N134" s="25">
        <v>0</v>
      </c>
      <c r="O134" s="13"/>
      <c r="P134" s="23"/>
      <c r="Q134" s="23"/>
      <c r="R134" s="6"/>
      <c r="S134" s="156"/>
      <c r="T134" s="157"/>
      <c r="U134" s="157"/>
      <c r="V134" s="158"/>
      <c r="W134" s="13"/>
      <c r="X134" s="23"/>
      <c r="Y134" s="23"/>
      <c r="Z134" s="14"/>
      <c r="AA134" s="13">
        <v>37</v>
      </c>
      <c r="AB134" s="23">
        <v>28</v>
      </c>
      <c r="AC134" s="23">
        <v>4</v>
      </c>
      <c r="AD134" s="14">
        <v>6</v>
      </c>
      <c r="AE134" s="12"/>
      <c r="AF134" s="23"/>
      <c r="AG134" s="23"/>
      <c r="AH134" s="6"/>
      <c r="AI134" s="13"/>
      <c r="AJ134" s="23"/>
      <c r="AK134" s="23"/>
      <c r="AL134" s="14"/>
      <c r="AM134" s="15"/>
      <c r="AN134" s="10"/>
      <c r="AO134" s="10"/>
      <c r="AP134" s="16"/>
      <c r="AQ134" s="13"/>
      <c r="AR134" s="23"/>
      <c r="AS134" s="23"/>
      <c r="AT134" s="14"/>
      <c r="AU134" s="13">
        <v>29</v>
      </c>
      <c r="AV134" s="23">
        <v>33</v>
      </c>
      <c r="AW134" s="23">
        <v>3</v>
      </c>
      <c r="AX134" s="14">
        <v>6</v>
      </c>
      <c r="AY134" s="13"/>
      <c r="AZ134" s="23"/>
      <c r="BA134" s="23"/>
      <c r="BB134" s="14"/>
      <c r="BC134" s="13"/>
      <c r="BD134" s="23"/>
      <c r="BE134" s="23"/>
      <c r="BF134" s="14"/>
      <c r="BG134" s="13"/>
      <c r="BH134" s="23"/>
      <c r="BI134" s="23"/>
      <c r="BJ134" s="14"/>
      <c r="BK134" s="13"/>
      <c r="BL134" s="23"/>
      <c r="BM134" s="23"/>
      <c r="BN134" s="14"/>
      <c r="BO134" s="13"/>
      <c r="BP134" s="23"/>
      <c r="BQ134" s="23"/>
      <c r="BR134" s="14"/>
      <c r="BS134" s="13"/>
      <c r="BT134" s="23"/>
      <c r="BU134" s="23"/>
      <c r="BV134" s="14"/>
      <c r="BW134" s="13"/>
      <c r="BX134" s="23"/>
      <c r="BY134" s="23"/>
      <c r="BZ134" s="14"/>
      <c r="CA134" s="13"/>
      <c r="CB134" s="23"/>
      <c r="CC134" s="23"/>
      <c r="CD134" s="14"/>
    </row>
    <row r="135" spans="1:82" s="1" customFormat="1" ht="15.95" customHeight="1" x14ac:dyDescent="0.25">
      <c r="A135" s="56">
        <f>RANK(F135,$F$99:$F$168,0)</f>
        <v>37</v>
      </c>
      <c r="B135" s="38" t="s">
        <v>338</v>
      </c>
      <c r="C135" s="137" t="s">
        <v>339</v>
      </c>
      <c r="D135" s="24"/>
      <c r="E135" s="26">
        <f>COUNTIF(O135:CD135,"&gt;-1")/4</f>
        <v>1</v>
      </c>
      <c r="F135" s="26">
        <f>IF(ISERR(H135),0,H135+I135+J135*10+K135*10)</f>
        <v>309</v>
      </c>
      <c r="G135" s="25">
        <f>IF(AND(F134&gt;0,F135&gt;0),F135-F134,"")</f>
        <v>-8</v>
      </c>
      <c r="H135" s="56">
        <f>LARGE(($L135,$M135,$N135,O135,S135,W135,AA135,AE135,AI135,AM135,AQ135,AU135,AY135,BC135,BG135,BK135,BO135,BS135,BW135,CA135),1)+LARGE(($L135,$M135,$N135,O135,S135,W135,AA135,AE135,AI135,AM135,AQ135,AU135,AY135,BC135,BG135,BK135,BO135,BS135,BW135,CA135),2)+LARGE(($L135,$M135,$N135,O135,S135,W135,AA135,AE135,AI135,AM135,AQ135,AU135,AY135,BC135,BG135,BK135,BO135,BS135,BW135,CA135),3)</f>
        <v>85</v>
      </c>
      <c r="I135" s="26">
        <f>LARGE(($L135,$M135,$N135,P135,T135,X135,AB135,AF135,AJ135,AN135,AR135,AV135,AZ135,BD135,BH135,BL135,BP135,BT135,BX135,CB135),1)+LARGE(($L135,$M135,$N135,P135,T135,X135,AB135,AF135,AJ135,AN135,AR135,AV135,AZ135,BD135,BH135,BL135,BP135,BT135,BX135,CB135),2)+LARGE(($L135,$M135,$N135,P135,T135,X135,AB135,AF135,AJ135,AN135,AR135,AV135,AZ135,BD135,BH135,BL135,BP135,BT135,BX135,CB135),3)</f>
        <v>44</v>
      </c>
      <c r="J135" s="26">
        <f>LARGE(($L135,$M135,$N135,Q135,U135,Y135,AC135,AG135,AK135,AO135,AS135,AW135,BA135,BE135,BI135,BM135,BQ135,BU135,BY135,CC135),1)+LARGE(($L135,$M135,$N135,Q135,U135,Y135,AC135,AG135,AK135,AO135,AS135,AW135,BA135,BE135,BI135,BM135,BQ135,BU135,BY135,CC135),2)+LARGE(($L135,$M135,$N135,Q135,U135,Y135,AC135,AG135,AK135,AO135,AS135,AW135,BA135,BE135,BI135,BM135,BQ135,BU135,BY135,CC135),3)</f>
        <v>4</v>
      </c>
      <c r="K135" s="82">
        <f>LARGE(($L135,$M135,$N135,R135,V135,Z135,AD135,AH135,AL135,AP135,AT135,AX135,BB135,BF135,BJ135,BN135,BR135,BV135,BZ135,CD135),1)+LARGE(($L135,$M135,$N135,R135,V135,Z135,AD135,AH135,AL135,AP135,AT135,AX135,BB135,BF135,BJ135,BN135,BR135,BV135,BZ135,CD135),2)+LARGE(($L135,$M135,$N135,R135,V135,Z135,AD135,AH135,AL135,AP135,AT135,AX135,BB135,BF135,BJ135,BN135,BR135,BV135,BZ135,CD135),3)</f>
        <v>14</v>
      </c>
      <c r="L135" s="31">
        <v>0</v>
      </c>
      <c r="M135" s="26">
        <v>0</v>
      </c>
      <c r="N135" s="25">
        <v>0</v>
      </c>
      <c r="O135" s="13">
        <v>85</v>
      </c>
      <c r="P135" s="23">
        <v>44</v>
      </c>
      <c r="Q135" s="23">
        <v>4</v>
      </c>
      <c r="R135" s="6">
        <v>14</v>
      </c>
      <c r="S135" s="156"/>
      <c r="T135" s="157"/>
      <c r="U135" s="157"/>
      <c r="V135" s="158"/>
      <c r="W135" s="13"/>
      <c r="X135" s="23"/>
      <c r="Y135" s="23"/>
      <c r="Z135" s="14"/>
      <c r="AA135" s="13"/>
      <c r="AB135" s="23"/>
      <c r="AC135" s="23"/>
      <c r="AD135" s="14"/>
      <c r="AE135" s="12"/>
      <c r="AF135" s="23"/>
      <c r="AG135" s="23"/>
      <c r="AH135" s="6"/>
      <c r="AI135" s="13"/>
      <c r="AJ135" s="23"/>
      <c r="AK135" s="23"/>
      <c r="AL135" s="14"/>
      <c r="AM135" s="15"/>
      <c r="AN135" s="10"/>
      <c r="AO135" s="10"/>
      <c r="AP135" s="16"/>
      <c r="AQ135" s="13"/>
      <c r="AR135" s="23"/>
      <c r="AS135" s="23"/>
      <c r="AT135" s="14"/>
      <c r="AU135" s="13"/>
      <c r="AV135" s="23"/>
      <c r="AW135" s="23"/>
      <c r="AX135" s="14"/>
      <c r="AY135" s="13"/>
      <c r="AZ135" s="23"/>
      <c r="BA135" s="23"/>
      <c r="BB135" s="14"/>
      <c r="BC135" s="13"/>
      <c r="BD135" s="23"/>
      <c r="BE135" s="23"/>
      <c r="BF135" s="14"/>
      <c r="BG135" s="13"/>
      <c r="BH135" s="23"/>
      <c r="BI135" s="23"/>
      <c r="BJ135" s="14"/>
      <c r="BK135" s="13"/>
      <c r="BL135" s="23"/>
      <c r="BM135" s="23"/>
      <c r="BN135" s="14"/>
      <c r="BO135" s="13"/>
      <c r="BP135" s="23"/>
      <c r="BQ135" s="23"/>
      <c r="BR135" s="14"/>
      <c r="BS135" s="13"/>
      <c r="BT135" s="23"/>
      <c r="BU135" s="23"/>
      <c r="BV135" s="14"/>
      <c r="BW135" s="13"/>
      <c r="BX135" s="23"/>
      <c r="BY135" s="23"/>
      <c r="BZ135" s="14"/>
      <c r="CA135" s="13"/>
      <c r="CB135" s="23"/>
      <c r="CC135" s="23"/>
      <c r="CD135" s="14"/>
    </row>
    <row r="136" spans="1:82" s="1" customFormat="1" ht="15.95" customHeight="1" x14ac:dyDescent="0.25">
      <c r="A136" s="56">
        <f>RANK(F136,$F$99:$F$168,0)</f>
        <v>38</v>
      </c>
      <c r="B136" s="38" t="s">
        <v>141</v>
      </c>
      <c r="C136" s="137" t="s">
        <v>219</v>
      </c>
      <c r="D136" s="28"/>
      <c r="E136" s="26">
        <f>COUNTIF(O136:CD136,"&gt;-1")/4</f>
        <v>1</v>
      </c>
      <c r="F136" s="26">
        <f>IF(ISERR(H136),0,H136+I136+J136*10+K136*10)</f>
        <v>303</v>
      </c>
      <c r="G136" s="25">
        <f>IF(AND(F135&gt;0,F136&gt;0),F136-F135,"")</f>
        <v>-6</v>
      </c>
      <c r="H136" s="56">
        <f>LARGE(($L136,$M136,$N136,O136,S136,W136,AA136,AE136,AI136,AM136,AQ136,AU136,AY136,BC136,BG136,BK136,BO136,BS136,BW136,CA136),1)+LARGE(($L136,$M136,$N136,O136,S136,W136,AA136,AE136,AI136,AM136,AQ136,AU136,AY136,BC136,BG136,BK136,BO136,BS136,BW136,CA136),2)+LARGE(($L136,$M136,$N136,O136,S136,W136,AA136,AE136,AI136,AM136,AQ136,AU136,AY136,BC136,BG136,BK136,BO136,BS136,BW136,CA136),3)</f>
        <v>75</v>
      </c>
      <c r="I136" s="26">
        <f>LARGE(($L136,$M136,$N136,P136,T136,X136,AB136,AF136,AJ136,AN136,AR136,AV136,AZ136,BD136,BH136,BL136,BP136,BT136,BX136,CB136),1)+LARGE(($L136,$M136,$N136,P136,T136,X136,AB136,AF136,AJ136,AN136,AR136,AV136,AZ136,BD136,BH136,BL136,BP136,BT136,BX136,CB136),2)+LARGE(($L136,$M136,$N136,P136,T136,X136,AB136,AF136,AJ136,AN136,AR136,AV136,AZ136,BD136,BH136,BL136,BP136,BT136,BX136,CB136),3)</f>
        <v>28</v>
      </c>
      <c r="J136" s="26">
        <f>LARGE(($L136,$M136,$N136,Q136,U136,Y136,AC136,AG136,AK136,AO136,AS136,AW136,BA136,BE136,BI136,BM136,BQ136,BU136,BY136,CC136),1)+LARGE(($L136,$M136,$N136,Q136,U136,Y136,AC136,AG136,AK136,AO136,AS136,AW136,BA136,BE136,BI136,BM136,BQ136,BU136,BY136,CC136),2)+LARGE(($L136,$M136,$N136,Q136,U136,Y136,AC136,AG136,AK136,AO136,AS136,AW136,BA136,BE136,BI136,BM136,BQ136,BU136,BY136,CC136),3)</f>
        <v>9</v>
      </c>
      <c r="K136" s="82">
        <f>LARGE(($L136,$M136,$N136,R136,V136,Z136,AD136,AH136,AL136,AP136,AT136,AX136,BB136,BF136,BJ136,BN136,BR136,BV136,BZ136,CD136),1)+LARGE(($L136,$M136,$N136,R136,V136,Z136,AD136,AH136,AL136,AP136,AT136,AX136,BB136,BF136,BJ136,BN136,BR136,BV136,BZ136,CD136),2)+LARGE(($L136,$M136,$N136,R136,V136,Z136,AD136,AH136,AL136,AP136,AT136,AX136,BB136,BF136,BJ136,BN136,BR136,BV136,BZ136,CD136),3)</f>
        <v>11</v>
      </c>
      <c r="L136" s="31">
        <v>0</v>
      </c>
      <c r="M136" s="26">
        <v>0</v>
      </c>
      <c r="N136" s="25">
        <v>0</v>
      </c>
      <c r="O136" s="13"/>
      <c r="P136" s="23"/>
      <c r="Q136" s="23"/>
      <c r="R136" s="6"/>
      <c r="S136" s="156"/>
      <c r="T136" s="157"/>
      <c r="U136" s="157"/>
      <c r="V136" s="158"/>
      <c r="W136" s="13"/>
      <c r="X136" s="23"/>
      <c r="Y136" s="23"/>
      <c r="Z136" s="14"/>
      <c r="AA136" s="13"/>
      <c r="AB136" s="23"/>
      <c r="AC136" s="23"/>
      <c r="AD136" s="14"/>
      <c r="AE136" s="12"/>
      <c r="AF136" s="23"/>
      <c r="AG136" s="23"/>
      <c r="AH136" s="6"/>
      <c r="AI136" s="13"/>
      <c r="AJ136" s="23"/>
      <c r="AK136" s="23"/>
      <c r="AL136" s="14"/>
      <c r="AM136" s="15"/>
      <c r="AN136" s="10"/>
      <c r="AO136" s="10"/>
      <c r="AP136" s="16"/>
      <c r="AQ136" s="13">
        <v>75</v>
      </c>
      <c r="AR136" s="23">
        <v>28</v>
      </c>
      <c r="AS136" s="23">
        <v>9</v>
      </c>
      <c r="AT136" s="14">
        <v>11</v>
      </c>
      <c r="AU136" s="13"/>
      <c r="AV136" s="23"/>
      <c r="AW136" s="23"/>
      <c r="AX136" s="14"/>
      <c r="AY136" s="13"/>
      <c r="AZ136" s="23"/>
      <c r="BA136" s="23"/>
      <c r="BB136" s="14"/>
      <c r="BC136" s="13"/>
      <c r="BD136" s="23"/>
      <c r="BE136" s="23"/>
      <c r="BF136" s="14"/>
      <c r="BG136" s="13"/>
      <c r="BH136" s="23"/>
      <c r="BI136" s="23"/>
      <c r="BJ136" s="14"/>
      <c r="BK136" s="13"/>
      <c r="BL136" s="23"/>
      <c r="BM136" s="23"/>
      <c r="BN136" s="14"/>
      <c r="BO136" s="13"/>
      <c r="BP136" s="23"/>
      <c r="BQ136" s="23"/>
      <c r="BR136" s="14"/>
      <c r="BS136" s="13"/>
      <c r="BT136" s="23"/>
      <c r="BU136" s="23"/>
      <c r="BV136" s="14"/>
      <c r="BW136" s="13"/>
      <c r="BX136" s="23"/>
      <c r="BY136" s="23"/>
      <c r="BZ136" s="14"/>
      <c r="CA136" s="13"/>
      <c r="CB136" s="23"/>
      <c r="CC136" s="23"/>
      <c r="CD136" s="14"/>
    </row>
    <row r="137" spans="1:82" s="1" customFormat="1" ht="15.95" customHeight="1" x14ac:dyDescent="0.25">
      <c r="A137" s="56">
        <f>RANK(F137,$F$99:$F$168,0)</f>
        <v>39</v>
      </c>
      <c r="B137" s="38" t="s">
        <v>148</v>
      </c>
      <c r="C137" s="137" t="s">
        <v>218</v>
      </c>
      <c r="D137" s="28"/>
      <c r="E137" s="26">
        <f>COUNTIF(O137:CD137,"&gt;-1")/4</f>
        <v>1</v>
      </c>
      <c r="F137" s="26">
        <f>IF(ISERR(H137),0,H137+I137+J137*10+K137*10)</f>
        <v>289</v>
      </c>
      <c r="G137" s="25">
        <f>IF(AND(F136&gt;0,F137&gt;0),F137-F136,"")</f>
        <v>-14</v>
      </c>
      <c r="H137" s="56">
        <f>LARGE(($L137,$M137,$N137,O137,S137,W137,AA137,AE137,AI137,AM137,AQ137,AU137,AY137,BC137,BG137,BK137,BO137,BS137,BW137,CA137),1)+LARGE(($L137,$M137,$N137,O137,S137,W137,AA137,AE137,AI137,AM137,AQ137,AU137,AY137,BC137,BG137,BK137,BO137,BS137,BW137,CA137),2)+LARGE(($L137,$M137,$N137,O137,S137,W137,AA137,AE137,AI137,AM137,AQ137,AU137,AY137,BC137,BG137,BK137,BO137,BS137,BW137,CA137),3)</f>
        <v>70</v>
      </c>
      <c r="I137" s="26">
        <f>LARGE(($L137,$M137,$N137,P137,T137,X137,AB137,AF137,AJ137,AN137,AR137,AV137,AZ137,BD137,BH137,BL137,BP137,BT137,BX137,CB137),1)+LARGE(($L137,$M137,$N137,P137,T137,X137,AB137,AF137,AJ137,AN137,AR137,AV137,AZ137,BD137,BH137,BL137,BP137,BT137,BX137,CB137),2)+LARGE(($L137,$M137,$N137,P137,T137,X137,AB137,AF137,AJ137,AN137,AR137,AV137,AZ137,BD137,BH137,BL137,BP137,BT137,BX137,CB137),3)</f>
        <v>39</v>
      </c>
      <c r="J137" s="26">
        <f>LARGE(($L137,$M137,$N137,Q137,U137,Y137,AC137,AG137,AK137,AO137,AS137,AW137,BA137,BE137,BI137,BM137,BQ137,BU137,BY137,CC137),1)+LARGE(($L137,$M137,$N137,Q137,U137,Y137,AC137,AG137,AK137,AO137,AS137,AW137,BA137,BE137,BI137,BM137,BQ137,BU137,BY137,CC137),2)+LARGE(($L137,$M137,$N137,Q137,U137,Y137,AC137,AG137,AK137,AO137,AS137,AW137,BA137,BE137,BI137,BM137,BQ137,BU137,BY137,CC137),3)</f>
        <v>8</v>
      </c>
      <c r="K137" s="82">
        <f>LARGE(($L137,$M137,$N137,R137,V137,Z137,AD137,AH137,AL137,AP137,AT137,AX137,BB137,BF137,BJ137,BN137,BR137,BV137,BZ137,CD137),1)+LARGE(($L137,$M137,$N137,R137,V137,Z137,AD137,AH137,AL137,AP137,AT137,AX137,BB137,BF137,BJ137,BN137,BR137,BV137,BZ137,CD137),2)+LARGE(($L137,$M137,$N137,R137,V137,Z137,AD137,AH137,AL137,AP137,AT137,AX137,BB137,BF137,BJ137,BN137,BR137,BV137,BZ137,CD137),3)</f>
        <v>10</v>
      </c>
      <c r="L137" s="31">
        <v>0</v>
      </c>
      <c r="M137" s="26">
        <v>0</v>
      </c>
      <c r="N137" s="25">
        <v>0</v>
      </c>
      <c r="O137" s="13"/>
      <c r="P137" s="23"/>
      <c r="Q137" s="23"/>
      <c r="R137" s="6"/>
      <c r="S137" s="156"/>
      <c r="T137" s="157"/>
      <c r="U137" s="157"/>
      <c r="V137" s="158"/>
      <c r="W137" s="13"/>
      <c r="X137" s="23"/>
      <c r="Y137" s="23"/>
      <c r="Z137" s="14"/>
      <c r="AA137" s="13"/>
      <c r="AB137" s="23"/>
      <c r="AC137" s="23"/>
      <c r="AD137" s="14"/>
      <c r="AE137" s="12"/>
      <c r="AF137" s="23"/>
      <c r="AG137" s="23"/>
      <c r="AH137" s="6"/>
      <c r="AI137" s="13"/>
      <c r="AJ137" s="23"/>
      <c r="AK137" s="23"/>
      <c r="AL137" s="14"/>
      <c r="AM137" s="15"/>
      <c r="AN137" s="10"/>
      <c r="AO137" s="10"/>
      <c r="AP137" s="16"/>
      <c r="AQ137" s="13">
        <v>70</v>
      </c>
      <c r="AR137" s="23">
        <v>39</v>
      </c>
      <c r="AS137" s="23">
        <v>8</v>
      </c>
      <c r="AT137" s="14">
        <v>10</v>
      </c>
      <c r="AU137" s="13"/>
      <c r="AV137" s="23"/>
      <c r="AW137" s="23"/>
      <c r="AX137" s="14"/>
      <c r="AY137" s="13"/>
      <c r="AZ137" s="23"/>
      <c r="BA137" s="23"/>
      <c r="BB137" s="14"/>
      <c r="BC137" s="13"/>
      <c r="BD137" s="23"/>
      <c r="BE137" s="23"/>
      <c r="BF137" s="14"/>
      <c r="BG137" s="13"/>
      <c r="BH137" s="23"/>
      <c r="BI137" s="23"/>
      <c r="BJ137" s="14"/>
      <c r="BK137" s="13"/>
      <c r="BL137" s="23"/>
      <c r="BM137" s="23"/>
      <c r="BN137" s="14"/>
      <c r="BO137" s="13"/>
      <c r="BP137" s="23"/>
      <c r="BQ137" s="23"/>
      <c r="BR137" s="14"/>
      <c r="BS137" s="13"/>
      <c r="BT137" s="23"/>
      <c r="BU137" s="23"/>
      <c r="BV137" s="14"/>
      <c r="BW137" s="13"/>
      <c r="BX137" s="23"/>
      <c r="BY137" s="23"/>
      <c r="BZ137" s="14"/>
      <c r="CA137" s="13"/>
      <c r="CB137" s="23"/>
      <c r="CC137" s="23"/>
      <c r="CD137" s="14"/>
    </row>
    <row r="138" spans="1:82" s="1" customFormat="1" ht="15.95" customHeight="1" x14ac:dyDescent="0.25">
      <c r="A138" s="56">
        <f>RANK(F138,$F$99:$F$168,0)</f>
        <v>40</v>
      </c>
      <c r="B138" s="34" t="s">
        <v>41</v>
      </c>
      <c r="C138" s="134" t="s">
        <v>183</v>
      </c>
      <c r="D138" s="24"/>
      <c r="E138" s="26">
        <f>COUNTIF(O138:CD138,"&gt;-1")/4</f>
        <v>2</v>
      </c>
      <c r="F138" s="26">
        <f>IF(ISERR(H138),0,H138+I138+J138*10+K138*10)</f>
        <v>231</v>
      </c>
      <c r="G138" s="25">
        <f>IF(AND(F137&gt;0,F138&gt;0),F138-F137,"")</f>
        <v>-58</v>
      </c>
      <c r="H138" s="56">
        <f>LARGE(($L138,$M138,$N138,O138,S138,W138,AA138,AE138,AI138,AM138,AQ138,AU138,AY138,BC138,BG138,BK138,BO138,BS138,BW138,CA138),1)+LARGE(($L138,$M138,$N138,O138,S138,W138,AA138,AE138,AI138,AM138,AQ138,AU138,AY138,BC138,BG138,BK138,BO138,BS138,BW138,CA138),2)+LARGE(($L138,$M138,$N138,O138,S138,W138,AA138,AE138,AI138,AM138,AQ138,AU138,AY138,BC138,BG138,BK138,BO138,BS138,BW138,CA138),3)</f>
        <v>58</v>
      </c>
      <c r="I138" s="26">
        <f>LARGE(($L138,$M138,$N138,P138,T138,X138,AB138,AF138,AJ138,AN138,AR138,AV138,AZ138,BD138,BH138,BL138,BP138,BT138,BX138,CB138),1)+LARGE(($L138,$M138,$N138,P138,T138,X138,AB138,AF138,AJ138,AN138,AR138,AV138,AZ138,BD138,BH138,BL138,BP138,BT138,BX138,CB138),2)+LARGE(($L138,$M138,$N138,P138,T138,X138,AB138,AF138,AJ138,AN138,AR138,AV138,AZ138,BD138,BH138,BL138,BP138,BT138,BX138,CB138),3)</f>
        <v>33</v>
      </c>
      <c r="J138" s="26">
        <f>LARGE(($L138,$M138,$N138,Q138,U138,Y138,AC138,AG138,AK138,AO138,AS138,AW138,BA138,BE138,BI138,BM138,BQ138,BU138,BY138,CC138),1)+LARGE(($L138,$M138,$N138,Q138,U138,Y138,AC138,AG138,AK138,AO138,AS138,AW138,BA138,BE138,BI138,BM138,BQ138,BU138,BY138,CC138),2)+LARGE(($L138,$M138,$N138,Q138,U138,Y138,AC138,AG138,AK138,AO138,AS138,AW138,BA138,BE138,BI138,BM138,BQ138,BU138,BY138,CC138),3)</f>
        <v>8</v>
      </c>
      <c r="K138" s="82">
        <f>LARGE(($L138,$M138,$N138,R138,V138,Z138,AD138,AH138,AL138,AP138,AT138,AX138,BB138,BF138,BJ138,BN138,BR138,BV138,BZ138,CD138),1)+LARGE(($L138,$M138,$N138,R138,V138,Z138,AD138,AH138,AL138,AP138,AT138,AX138,BB138,BF138,BJ138,BN138,BR138,BV138,BZ138,CD138),2)+LARGE(($L138,$M138,$N138,R138,V138,Z138,AD138,AH138,AL138,AP138,AT138,AX138,BB138,BF138,BJ138,BN138,BR138,BV138,BZ138,CD138),3)</f>
        <v>6</v>
      </c>
      <c r="L138" s="31">
        <v>0</v>
      </c>
      <c r="M138" s="26">
        <v>0</v>
      </c>
      <c r="N138" s="25">
        <v>0</v>
      </c>
      <c r="O138" s="13"/>
      <c r="P138" s="23"/>
      <c r="Q138" s="23"/>
      <c r="R138" s="6"/>
      <c r="S138" s="156"/>
      <c r="T138" s="157"/>
      <c r="U138" s="157"/>
      <c r="V138" s="158"/>
      <c r="W138" s="13"/>
      <c r="X138" s="23"/>
      <c r="Y138" s="23"/>
      <c r="Z138" s="14"/>
      <c r="AA138" s="13">
        <v>28</v>
      </c>
      <c r="AB138" s="23">
        <v>0</v>
      </c>
      <c r="AC138" s="23">
        <v>4</v>
      </c>
      <c r="AD138" s="14">
        <v>2</v>
      </c>
      <c r="AE138" s="12"/>
      <c r="AF138" s="23"/>
      <c r="AG138" s="23"/>
      <c r="AH138" s="6"/>
      <c r="AI138" s="13"/>
      <c r="AJ138" s="23"/>
      <c r="AK138" s="23"/>
      <c r="AL138" s="14"/>
      <c r="AM138" s="15">
        <v>30</v>
      </c>
      <c r="AN138" s="10">
        <v>33</v>
      </c>
      <c r="AO138" s="10">
        <v>4</v>
      </c>
      <c r="AP138" s="16">
        <v>4</v>
      </c>
      <c r="AQ138" s="13"/>
      <c r="AR138" s="23"/>
      <c r="AS138" s="23"/>
      <c r="AT138" s="14"/>
      <c r="AU138" s="13"/>
      <c r="AV138" s="23"/>
      <c r="AW138" s="23"/>
      <c r="AX138" s="14"/>
      <c r="AY138" s="13"/>
      <c r="AZ138" s="23"/>
      <c r="BA138" s="23"/>
      <c r="BB138" s="14"/>
      <c r="BC138" s="13"/>
      <c r="BD138" s="23"/>
      <c r="BE138" s="23"/>
      <c r="BF138" s="14"/>
      <c r="BG138" s="13"/>
      <c r="BH138" s="23"/>
      <c r="BI138" s="23"/>
      <c r="BJ138" s="14"/>
      <c r="BK138" s="13"/>
      <c r="BL138" s="23"/>
      <c r="BM138" s="23"/>
      <c r="BN138" s="14"/>
      <c r="BO138" s="13"/>
      <c r="BP138" s="23"/>
      <c r="BQ138" s="23"/>
      <c r="BR138" s="14"/>
      <c r="BS138" s="13"/>
      <c r="BT138" s="23"/>
      <c r="BU138" s="23"/>
      <c r="BV138" s="14"/>
      <c r="BW138" s="13"/>
      <c r="BX138" s="23"/>
      <c r="BY138" s="23"/>
      <c r="BZ138" s="14"/>
      <c r="CA138" s="13"/>
      <c r="CB138" s="23"/>
      <c r="CC138" s="23"/>
      <c r="CD138" s="14"/>
    </row>
    <row r="139" spans="1:82" s="1" customFormat="1" ht="15.95" customHeight="1" x14ac:dyDescent="0.25">
      <c r="A139" s="56">
        <f>RANK(F139,$F$99:$F$168,0)</f>
        <v>41</v>
      </c>
      <c r="B139" s="36" t="s">
        <v>336</v>
      </c>
      <c r="C139" s="141" t="s">
        <v>337</v>
      </c>
      <c r="D139" s="28"/>
      <c r="E139" s="26">
        <f>COUNTIF(O139:CD139,"&gt;-1")/4</f>
        <v>2</v>
      </c>
      <c r="F139" s="26">
        <f>IF(ISERR(H139),0,H139+I139+J139*10+K139*10)</f>
        <v>228</v>
      </c>
      <c r="G139" s="25">
        <f>IF(AND(F138&gt;0,F139&gt;0),F139-F138,"")</f>
        <v>-3</v>
      </c>
      <c r="H139" s="56">
        <f>LARGE(($L139,$M139,$N139,O139,S139,W139,AA139,AE139,AI139,AM139,AQ139,AU139,AY139,BC139,BG139,BK139,BO139,BS139,BW139,CA139),1)+LARGE(($L139,$M139,$N139,O139,S139,W139,AA139,AE139,AI139,AM139,AQ139,AU139,AY139,BC139,BG139,BK139,BO139,BS139,BW139,CA139),2)+LARGE(($L139,$M139,$N139,O139,S139,W139,AA139,AE139,AI139,AM139,AQ139,AU139,AY139,BC139,BG139,BK139,BO139,BS139,BW139,CA139),3)</f>
        <v>40</v>
      </c>
      <c r="I139" s="26">
        <f>LARGE(($L139,$M139,$N139,P139,T139,X139,AB139,AF139,AJ139,AN139,AR139,AV139,AZ139,BD139,BH139,BL139,BP139,BT139,BX139,CB139),1)+LARGE(($L139,$M139,$N139,P139,T139,X139,AB139,AF139,AJ139,AN139,AR139,AV139,AZ139,BD139,BH139,BL139,BP139,BT139,BX139,CB139),2)+LARGE(($L139,$M139,$N139,P139,T139,X139,AB139,AF139,AJ139,AN139,AR139,AV139,AZ139,BD139,BH139,BL139,BP139,BT139,BX139,CB139),3)</f>
        <v>28</v>
      </c>
      <c r="J139" s="26">
        <f>LARGE(($L139,$M139,$N139,Q139,U139,Y139,AC139,AG139,AK139,AO139,AS139,AW139,BA139,BE139,BI139,BM139,BQ139,BU139,BY139,CC139),1)+LARGE(($L139,$M139,$N139,Q139,U139,Y139,AC139,AG139,AK139,AO139,AS139,AW139,BA139,BE139,BI139,BM139,BQ139,BU139,BY139,CC139),2)+LARGE(($L139,$M139,$N139,Q139,U139,Y139,AC139,AG139,AK139,AO139,AS139,AW139,BA139,BE139,BI139,BM139,BQ139,BU139,BY139,CC139),3)</f>
        <v>12</v>
      </c>
      <c r="K139" s="82">
        <f>LARGE(($L139,$M139,$N139,R139,V139,Z139,AD139,AH139,AL139,AP139,AT139,AX139,BB139,BF139,BJ139,BN139,BR139,BV139,BZ139,CD139),1)+LARGE(($L139,$M139,$N139,R139,V139,Z139,AD139,AH139,AL139,AP139,AT139,AX139,BB139,BF139,BJ139,BN139,BR139,BV139,BZ139,CD139),2)+LARGE(($L139,$M139,$N139,R139,V139,Z139,AD139,AH139,AL139,AP139,AT139,AX139,BB139,BF139,BJ139,BN139,BR139,BV139,BZ139,CD139),3)</f>
        <v>4</v>
      </c>
      <c r="L139" s="31">
        <v>0</v>
      </c>
      <c r="M139" s="26">
        <v>0</v>
      </c>
      <c r="N139" s="25">
        <v>0</v>
      </c>
      <c r="O139" s="13"/>
      <c r="P139" s="23"/>
      <c r="Q139" s="23"/>
      <c r="R139" s="6"/>
      <c r="S139" s="156"/>
      <c r="T139" s="157"/>
      <c r="U139" s="157"/>
      <c r="V139" s="158"/>
      <c r="W139" s="13">
        <v>20</v>
      </c>
      <c r="X139" s="23">
        <v>22</v>
      </c>
      <c r="Y139" s="23">
        <v>6</v>
      </c>
      <c r="Z139" s="14">
        <v>0</v>
      </c>
      <c r="AA139" s="13"/>
      <c r="AB139" s="23"/>
      <c r="AC139" s="23"/>
      <c r="AD139" s="14"/>
      <c r="AE139" s="12"/>
      <c r="AF139" s="23"/>
      <c r="AG139" s="23"/>
      <c r="AH139" s="6"/>
      <c r="AI139" s="13"/>
      <c r="AJ139" s="23"/>
      <c r="AK139" s="23"/>
      <c r="AL139" s="14"/>
      <c r="AM139" s="15">
        <v>20</v>
      </c>
      <c r="AN139" s="10">
        <v>6</v>
      </c>
      <c r="AO139" s="10">
        <v>6</v>
      </c>
      <c r="AP139" s="16">
        <v>4</v>
      </c>
      <c r="AQ139" s="13"/>
      <c r="AR139" s="23"/>
      <c r="AS139" s="23"/>
      <c r="AT139" s="14"/>
      <c r="AU139" s="13"/>
      <c r="AV139" s="23"/>
      <c r="AW139" s="23"/>
      <c r="AX139" s="14"/>
      <c r="AY139" s="13"/>
      <c r="AZ139" s="23"/>
      <c r="BA139" s="23"/>
      <c r="BB139" s="14"/>
      <c r="BC139" s="13"/>
      <c r="BD139" s="23"/>
      <c r="BE139" s="23"/>
      <c r="BF139" s="14"/>
      <c r="BG139" s="13"/>
      <c r="BH139" s="23"/>
      <c r="BI139" s="23"/>
      <c r="BJ139" s="14"/>
      <c r="BK139" s="13"/>
      <c r="BL139" s="23"/>
      <c r="BM139" s="23"/>
      <c r="BN139" s="14"/>
      <c r="BO139" s="13"/>
      <c r="BP139" s="23"/>
      <c r="BQ139" s="23"/>
      <c r="BR139" s="14"/>
      <c r="BS139" s="13"/>
      <c r="BT139" s="23"/>
      <c r="BU139" s="23"/>
      <c r="BV139" s="14"/>
      <c r="BW139" s="13"/>
      <c r="BX139" s="23"/>
      <c r="BY139" s="23"/>
      <c r="BZ139" s="14"/>
      <c r="CA139" s="13"/>
      <c r="CB139" s="23"/>
      <c r="CC139" s="23"/>
      <c r="CD139" s="14"/>
    </row>
    <row r="140" spans="1:82" s="1" customFormat="1" ht="15.95" customHeight="1" x14ac:dyDescent="0.25">
      <c r="A140" s="56">
        <f>RANK(F140,$F$99:$F$168,0)</f>
        <v>42</v>
      </c>
      <c r="B140" s="34" t="s">
        <v>34</v>
      </c>
      <c r="C140" s="134" t="s">
        <v>187</v>
      </c>
      <c r="D140" s="24"/>
      <c r="E140" s="26">
        <f>COUNTIF(O140:CD140,"&gt;-1")/4</f>
        <v>1</v>
      </c>
      <c r="F140" s="26">
        <f>IF(ISERR(H140),0,H140+I140+J140*10+K140*10)</f>
        <v>226</v>
      </c>
      <c r="G140" s="25">
        <f>IF(AND(F139&gt;0,F140&gt;0),F140-F139,"")</f>
        <v>-2</v>
      </c>
      <c r="H140" s="56">
        <f>LARGE(($L140,$M140,$N140,O140,S140,W140,AA140,AE140,AI140,AM140,AQ140,AU140,AY140,BC140,BG140,BK140,BO140,BS140,BW140,CA140),1)+LARGE(($L140,$M140,$N140,O140,S140,W140,AA140,AE140,AI140,AM140,AQ140,AU140,AY140,BC140,BG140,BK140,BO140,BS140,BW140,CA140),2)+LARGE(($L140,$M140,$N140,O140,S140,W140,AA140,AE140,AI140,AM140,AQ140,AU140,AY140,BC140,BG140,BK140,BO140,BS140,BW140,CA140),3)</f>
        <v>55</v>
      </c>
      <c r="I140" s="26">
        <f>LARGE(($L140,$M140,$N140,P140,T140,X140,AB140,AF140,AJ140,AN140,AR140,AV140,AZ140,BD140,BH140,BL140,BP140,BT140,BX140,CB140),1)+LARGE(($L140,$M140,$N140,P140,T140,X140,AB140,AF140,AJ140,AN140,AR140,AV140,AZ140,BD140,BH140,BL140,BP140,BT140,BX140,CB140),2)+LARGE(($L140,$M140,$N140,P140,T140,X140,AB140,AF140,AJ140,AN140,AR140,AV140,AZ140,BD140,BH140,BL140,BP140,BT140,BX140,CB140),3)</f>
        <v>31</v>
      </c>
      <c r="J140" s="26">
        <f>LARGE(($L140,$M140,$N140,Q140,U140,Y140,AC140,AG140,AK140,AO140,AS140,AW140,BA140,BE140,BI140,BM140,BQ140,BU140,BY140,CC140),1)+LARGE(($L140,$M140,$N140,Q140,U140,Y140,AC140,AG140,AK140,AO140,AS140,AW140,BA140,BE140,BI140,BM140,BQ140,BU140,BY140,CC140),2)+LARGE(($L140,$M140,$N140,Q140,U140,Y140,AC140,AG140,AK140,AO140,AS140,AW140,BA140,BE140,BI140,BM140,BQ140,BU140,BY140,CC140),3)</f>
        <v>2</v>
      </c>
      <c r="K140" s="82">
        <f>LARGE(($L140,$M140,$N140,R140,V140,Z140,AD140,AH140,AL140,AP140,AT140,AX140,BB140,BF140,BJ140,BN140,BR140,BV140,BZ140,CD140),1)+LARGE(($L140,$M140,$N140,R140,V140,Z140,AD140,AH140,AL140,AP140,AT140,AX140,BB140,BF140,BJ140,BN140,BR140,BV140,BZ140,CD140),2)+LARGE(($L140,$M140,$N140,R140,V140,Z140,AD140,AH140,AL140,AP140,AT140,AX140,BB140,BF140,BJ140,BN140,BR140,BV140,BZ140,CD140),3)</f>
        <v>12</v>
      </c>
      <c r="L140" s="31">
        <v>0</v>
      </c>
      <c r="M140" s="26">
        <v>0</v>
      </c>
      <c r="N140" s="25">
        <v>0</v>
      </c>
      <c r="O140" s="13"/>
      <c r="P140" s="23"/>
      <c r="Q140" s="23"/>
      <c r="R140" s="6"/>
      <c r="S140" s="156"/>
      <c r="T140" s="157"/>
      <c r="U140" s="157"/>
      <c r="V140" s="158"/>
      <c r="W140" s="13"/>
      <c r="X140" s="23"/>
      <c r="Y140" s="23"/>
      <c r="Z140" s="14"/>
      <c r="AA140" s="13"/>
      <c r="AB140" s="23"/>
      <c r="AC140" s="23"/>
      <c r="AD140" s="14"/>
      <c r="AE140" s="12"/>
      <c r="AF140" s="23"/>
      <c r="AG140" s="23"/>
      <c r="AH140" s="6"/>
      <c r="AI140" s="13"/>
      <c r="AJ140" s="23"/>
      <c r="AK140" s="23"/>
      <c r="AL140" s="14"/>
      <c r="AM140" s="15"/>
      <c r="AN140" s="10"/>
      <c r="AO140" s="10"/>
      <c r="AP140" s="16"/>
      <c r="AQ140" s="13"/>
      <c r="AR140" s="23"/>
      <c r="AS140" s="23"/>
      <c r="AT140" s="14"/>
      <c r="AU140" s="13"/>
      <c r="AV140" s="23"/>
      <c r="AW140" s="23"/>
      <c r="AX140" s="14"/>
      <c r="AY140" s="13"/>
      <c r="AZ140" s="23"/>
      <c r="BA140" s="23"/>
      <c r="BB140" s="14"/>
      <c r="BC140" s="13">
        <v>55</v>
      </c>
      <c r="BD140" s="23">
        <v>31</v>
      </c>
      <c r="BE140" s="23">
        <v>2</v>
      </c>
      <c r="BF140" s="14">
        <v>12</v>
      </c>
      <c r="BG140" s="13"/>
      <c r="BH140" s="23"/>
      <c r="BI140" s="23"/>
      <c r="BJ140" s="14"/>
      <c r="BK140" s="13"/>
      <c r="BL140" s="23"/>
      <c r="BM140" s="23"/>
      <c r="BN140" s="14"/>
      <c r="BO140" s="13"/>
      <c r="BP140" s="23"/>
      <c r="BQ140" s="23"/>
      <c r="BR140" s="14"/>
      <c r="BS140" s="13"/>
      <c r="BT140" s="23"/>
      <c r="BU140" s="23"/>
      <c r="BV140" s="14"/>
      <c r="BW140" s="13"/>
      <c r="BX140" s="23"/>
      <c r="BY140" s="23"/>
      <c r="BZ140" s="14"/>
      <c r="CA140" s="13"/>
      <c r="CB140" s="23"/>
      <c r="CC140" s="23"/>
      <c r="CD140" s="14"/>
    </row>
    <row r="141" spans="1:82" s="1" customFormat="1" ht="15.95" customHeight="1" x14ac:dyDescent="0.25">
      <c r="A141" s="56">
        <f>RANK(F141,$F$99:$F$168,0)</f>
        <v>43</v>
      </c>
      <c r="B141" s="28" t="s">
        <v>145</v>
      </c>
      <c r="C141" s="143" t="s">
        <v>152</v>
      </c>
      <c r="D141" s="28"/>
      <c r="E141" s="26">
        <f>COUNTIF(O141:CD141,"&gt;-1")/4</f>
        <v>1</v>
      </c>
      <c r="F141" s="26">
        <f>IF(ISERR(H141),0,H141+I141+J141*10+K141*10)</f>
        <v>220</v>
      </c>
      <c r="G141" s="25">
        <f>IF(AND(F140&gt;0,F141&gt;0),F141-F140,"")</f>
        <v>-6</v>
      </c>
      <c r="H141" s="56">
        <f>LARGE(($L141,$M141,$N141,O141,S141,W141,AA141,AE141,AI141,AM141,AQ141,AU141,AY141,BC141,BG141,BK141,BO141,BS141,BW141,CA141),1)+LARGE(($L141,$M141,$N141,O141,S141,W141,AA141,AE141,AI141,AM141,AQ141,AU141,AY141,BC141,BG141,BK141,BO141,BS141,BW141,CA141),2)+LARGE(($L141,$M141,$N141,O141,S141,W141,AA141,AE141,AI141,AM141,AQ141,AU141,AY141,BC141,BG141,BK141,BO141,BS141,BW141,CA141),3)</f>
        <v>69</v>
      </c>
      <c r="I141" s="26">
        <f>LARGE(($L141,$M141,$N141,P141,T141,X141,AB141,AF141,AJ141,AN141,AR141,AV141,AZ141,BD141,BH141,BL141,BP141,BT141,BX141,CB141),1)+LARGE(($L141,$M141,$N141,P141,T141,X141,AB141,AF141,AJ141,AN141,AR141,AV141,AZ141,BD141,BH141,BL141,BP141,BT141,BX141,CB141),2)+LARGE(($L141,$M141,$N141,P141,T141,X141,AB141,AF141,AJ141,AN141,AR141,AV141,AZ141,BD141,BH141,BL141,BP141,BT141,BX141,CB141),3)</f>
        <v>21</v>
      </c>
      <c r="J141" s="26">
        <f>LARGE(($L141,$M141,$N141,Q141,U141,Y141,AC141,AG141,AK141,AO141,AS141,AW141,BA141,BE141,BI141,BM141,BQ141,BU141,BY141,CC141),1)+LARGE(($L141,$M141,$N141,Q141,U141,Y141,AC141,AG141,AK141,AO141,AS141,AW141,BA141,BE141,BI141,BM141,BQ141,BU141,BY141,CC141),2)+LARGE(($L141,$M141,$N141,Q141,U141,Y141,AC141,AG141,AK141,AO141,AS141,AW141,BA141,BE141,BI141,BM141,BQ141,BU141,BY141,CC141),3)</f>
        <v>7</v>
      </c>
      <c r="K141" s="82">
        <f>LARGE(($L141,$M141,$N141,R141,V141,Z141,AD141,AH141,AL141,AP141,AT141,AX141,BB141,BF141,BJ141,BN141,BR141,BV141,BZ141,CD141),1)+LARGE(($L141,$M141,$N141,R141,V141,Z141,AD141,AH141,AL141,AP141,AT141,AX141,BB141,BF141,BJ141,BN141,BR141,BV141,BZ141,CD141),2)+LARGE(($L141,$M141,$N141,R141,V141,Z141,AD141,AH141,AL141,AP141,AT141,AX141,BB141,BF141,BJ141,BN141,BR141,BV141,BZ141,CD141),3)</f>
        <v>6</v>
      </c>
      <c r="L141" s="31">
        <v>0</v>
      </c>
      <c r="M141" s="26">
        <v>0</v>
      </c>
      <c r="N141" s="25">
        <v>0</v>
      </c>
      <c r="O141" s="13"/>
      <c r="P141" s="23"/>
      <c r="Q141" s="23"/>
      <c r="R141" s="6"/>
      <c r="S141" s="156"/>
      <c r="T141" s="157"/>
      <c r="U141" s="157"/>
      <c r="V141" s="158"/>
      <c r="W141" s="13"/>
      <c r="X141" s="23"/>
      <c r="Y141" s="23"/>
      <c r="Z141" s="14"/>
      <c r="AA141" s="13"/>
      <c r="AB141" s="23"/>
      <c r="AC141" s="23"/>
      <c r="AD141" s="14"/>
      <c r="AE141" s="12"/>
      <c r="AF141" s="23"/>
      <c r="AG141" s="23"/>
      <c r="AH141" s="6"/>
      <c r="AI141" s="13"/>
      <c r="AJ141" s="23"/>
      <c r="AK141" s="23"/>
      <c r="AL141" s="14"/>
      <c r="AM141" s="15"/>
      <c r="AN141" s="10"/>
      <c r="AO141" s="10"/>
      <c r="AP141" s="16"/>
      <c r="AQ141" s="13">
        <v>69</v>
      </c>
      <c r="AR141" s="23">
        <v>21</v>
      </c>
      <c r="AS141" s="23">
        <v>7</v>
      </c>
      <c r="AT141" s="14">
        <v>6</v>
      </c>
      <c r="AU141" s="13"/>
      <c r="AV141" s="23"/>
      <c r="AW141" s="23"/>
      <c r="AX141" s="14"/>
      <c r="AY141" s="13"/>
      <c r="AZ141" s="23"/>
      <c r="BA141" s="23"/>
      <c r="BB141" s="14"/>
      <c r="BC141" s="13"/>
      <c r="BD141" s="23"/>
      <c r="BE141" s="23"/>
      <c r="BF141" s="14"/>
      <c r="BG141" s="13"/>
      <c r="BH141" s="23"/>
      <c r="BI141" s="23"/>
      <c r="BJ141" s="14"/>
      <c r="BK141" s="13"/>
      <c r="BL141" s="23"/>
      <c r="BM141" s="23"/>
      <c r="BN141" s="14"/>
      <c r="BO141" s="13"/>
      <c r="BP141" s="23"/>
      <c r="BQ141" s="23"/>
      <c r="BR141" s="14"/>
      <c r="BS141" s="13"/>
      <c r="BT141" s="23"/>
      <c r="BU141" s="23"/>
      <c r="BV141" s="14"/>
      <c r="BW141" s="13"/>
      <c r="BX141" s="23"/>
      <c r="BY141" s="23"/>
      <c r="BZ141" s="14"/>
      <c r="CA141" s="13"/>
      <c r="CB141" s="23"/>
      <c r="CC141" s="23"/>
      <c r="CD141" s="14"/>
    </row>
    <row r="142" spans="1:82" s="1" customFormat="1" ht="15.95" customHeight="1" x14ac:dyDescent="0.25">
      <c r="A142" s="56">
        <f>RANK(F142,$F$99:$F$168,0)</f>
        <v>44</v>
      </c>
      <c r="B142" s="28" t="s">
        <v>424</v>
      </c>
      <c r="C142" s="143" t="s">
        <v>425</v>
      </c>
      <c r="D142" s="28"/>
      <c r="E142" s="26">
        <f>COUNTIF(O142:CD142,"&gt;-1")/4</f>
        <v>1</v>
      </c>
      <c r="F142" s="26">
        <f>IF(ISERR(H142),0,H142+I142+J142*10+K142*10)</f>
        <v>214</v>
      </c>
      <c r="G142" s="25">
        <f>IF(AND(F141&gt;0,F142&gt;0),F142-F141,"")</f>
        <v>-6</v>
      </c>
      <c r="H142" s="56">
        <f>LARGE(($L142,$M142,$N142,O142,S142,W142,AA142,AE142,AI142,AM142,AQ142,AU142,AY142,BC142,BG142,BK142,BO142,BS142,BW142,CA142),1)+LARGE(($L142,$M142,$N142,O142,S142,W142,AA142,AE142,AI142,AM142,AQ142,AU142,AY142,BC142,BG142,BK142,BO142,BS142,BW142,CA142),2)+LARGE(($L142,$M142,$N142,O142,S142,W142,AA142,AE142,AI142,AM142,AQ142,AU142,AY142,BC142,BG142,BK142,BO142,BS142,BW142,CA142),3)</f>
        <v>50</v>
      </c>
      <c r="I142" s="26">
        <f>LARGE(($L142,$M142,$N142,P142,T142,X142,AB142,AF142,AJ142,AN142,AR142,AV142,AZ142,BD142,BH142,BL142,BP142,BT142,BX142,CB142),1)+LARGE(($L142,$M142,$N142,P142,T142,X142,AB142,AF142,AJ142,AN142,AR142,AV142,AZ142,BD142,BH142,BL142,BP142,BT142,BX142,CB142),2)+LARGE(($L142,$M142,$N142,P142,T142,X142,AB142,AF142,AJ142,AN142,AR142,AV142,AZ142,BD142,BH142,BL142,BP142,BT142,BX142,CB142),3)</f>
        <v>14</v>
      </c>
      <c r="J142" s="26">
        <f>LARGE(($L142,$M142,$N142,Q142,U142,Y142,AC142,AG142,AK142,AO142,AS142,AW142,BA142,BE142,BI142,BM142,BQ142,BU142,BY142,CC142),1)+LARGE(($L142,$M142,$N142,Q142,U142,Y142,AC142,AG142,AK142,AO142,AS142,AW142,BA142,BE142,BI142,BM142,BQ142,BU142,BY142,CC142),2)+LARGE(($L142,$M142,$N142,Q142,U142,Y142,AC142,AG142,AK142,AO142,AS142,AW142,BA142,BE142,BI142,BM142,BQ142,BU142,BY142,CC142),3)</f>
        <v>8</v>
      </c>
      <c r="K142" s="82">
        <f>LARGE(($L142,$M142,$N142,R142,V142,Z142,AD142,AH142,AL142,AP142,AT142,AX142,BB142,BF142,BJ142,BN142,BR142,BV142,BZ142,CD142),1)+LARGE(($L142,$M142,$N142,R142,V142,Z142,AD142,AH142,AL142,AP142,AT142,AX142,BB142,BF142,BJ142,BN142,BR142,BV142,BZ142,CD142),2)+LARGE(($L142,$M142,$N142,R142,V142,Z142,AD142,AH142,AL142,AP142,AT142,AX142,BB142,BF142,BJ142,BN142,BR142,BV142,BZ142,CD142),3)</f>
        <v>7</v>
      </c>
      <c r="L142" s="31">
        <v>0</v>
      </c>
      <c r="M142" s="26">
        <v>0</v>
      </c>
      <c r="N142" s="25">
        <v>0</v>
      </c>
      <c r="O142" s="13"/>
      <c r="P142" s="23"/>
      <c r="Q142" s="23"/>
      <c r="R142" s="6"/>
      <c r="S142" s="156"/>
      <c r="T142" s="157"/>
      <c r="U142" s="157"/>
      <c r="V142" s="158"/>
      <c r="W142" s="13"/>
      <c r="X142" s="23"/>
      <c r="Y142" s="23"/>
      <c r="Z142" s="14"/>
      <c r="AA142" s="13"/>
      <c r="AB142" s="23"/>
      <c r="AC142" s="23"/>
      <c r="AD142" s="14"/>
      <c r="AE142" s="12"/>
      <c r="AF142" s="23"/>
      <c r="AG142" s="23"/>
      <c r="AH142" s="6"/>
      <c r="AI142" s="13"/>
      <c r="AJ142" s="23"/>
      <c r="AK142" s="23"/>
      <c r="AL142" s="14"/>
      <c r="AM142" s="15"/>
      <c r="AN142" s="10"/>
      <c r="AO142" s="10"/>
      <c r="AP142" s="16"/>
      <c r="AQ142" s="13">
        <v>50</v>
      </c>
      <c r="AR142" s="23">
        <v>14</v>
      </c>
      <c r="AS142" s="23">
        <v>8</v>
      </c>
      <c r="AT142" s="14">
        <v>7</v>
      </c>
      <c r="AU142" s="13"/>
      <c r="AV142" s="23"/>
      <c r="AW142" s="23"/>
      <c r="AX142" s="14"/>
      <c r="AY142" s="13"/>
      <c r="AZ142" s="23"/>
      <c r="BA142" s="23"/>
      <c r="BB142" s="14"/>
      <c r="BC142" s="13"/>
      <c r="BD142" s="23"/>
      <c r="BE142" s="23"/>
      <c r="BF142" s="14"/>
      <c r="BG142" s="13"/>
      <c r="BH142" s="23"/>
      <c r="BI142" s="23"/>
      <c r="BJ142" s="14"/>
      <c r="BK142" s="13"/>
      <c r="BL142" s="23"/>
      <c r="BM142" s="23"/>
      <c r="BN142" s="14"/>
      <c r="BO142" s="13"/>
      <c r="BP142" s="23"/>
      <c r="BQ142" s="23"/>
      <c r="BR142" s="14"/>
      <c r="BS142" s="13"/>
      <c r="BT142" s="23"/>
      <c r="BU142" s="23"/>
      <c r="BV142" s="14"/>
      <c r="BW142" s="13"/>
      <c r="BX142" s="23"/>
      <c r="BY142" s="23"/>
      <c r="BZ142" s="14"/>
      <c r="CA142" s="13"/>
      <c r="CB142" s="23"/>
      <c r="CC142" s="23"/>
      <c r="CD142" s="14"/>
    </row>
    <row r="143" spans="1:82" ht="15.95" customHeight="1" x14ac:dyDescent="0.25">
      <c r="A143" s="56">
        <f>RANK(F143,$F$99:$F$168,0)</f>
        <v>45</v>
      </c>
      <c r="B143" s="28" t="s">
        <v>434</v>
      </c>
      <c r="C143" s="143" t="s">
        <v>435</v>
      </c>
      <c r="D143" s="28"/>
      <c r="E143" s="26">
        <f>COUNTIF(O143:CD143,"&gt;-1")/4</f>
        <v>1</v>
      </c>
      <c r="F143" s="26">
        <f>IF(ISERR(H143),0,H143+I143+J143*10+K143*10)</f>
        <v>194</v>
      </c>
      <c r="G143" s="25">
        <f>IF(AND(F142&gt;0,F143&gt;0),F143-F142,"")</f>
        <v>-20</v>
      </c>
      <c r="H143" s="56">
        <f>LARGE(($L143,$M143,$N143,O143,S143,W143,AA143,AE143,AI143,AM143,AQ143,AU143,AY143,BC143,BG143,BK143,BO143,BS143,BW143,CA143),1)+LARGE(($L143,$M143,$N143,O143,S143,W143,AA143,AE143,AI143,AM143,AQ143,AU143,AY143,BC143,BG143,BK143,BO143,BS143,BW143,CA143),2)+LARGE(($L143,$M143,$N143,O143,S143,W143,AA143,AE143,AI143,AM143,AQ143,AU143,AY143,BC143,BG143,BK143,BO143,BS143,BW143,CA143),3)</f>
        <v>57</v>
      </c>
      <c r="I143" s="26">
        <f>LARGE(($L143,$M143,$N143,P143,T143,X143,AB143,AF143,AJ143,AN143,AR143,AV143,AZ143,BD143,BH143,BL143,BP143,BT143,BX143,CB143),1)+LARGE(($L143,$M143,$N143,P143,T143,X143,AB143,AF143,AJ143,AN143,AR143,AV143,AZ143,BD143,BH143,BL143,BP143,BT143,BX143,CB143),2)+LARGE(($L143,$M143,$N143,P143,T143,X143,AB143,AF143,AJ143,AN143,AR143,AV143,AZ143,BD143,BH143,BL143,BP143,BT143,BX143,CB143),3)</f>
        <v>17</v>
      </c>
      <c r="J143" s="26">
        <f>LARGE(($L143,$M143,$N143,Q143,U143,Y143,AC143,AG143,AK143,AO143,AS143,AW143,BA143,BE143,BI143,BM143,BQ143,BU143,BY143,CC143),1)+LARGE(($L143,$M143,$N143,Q143,U143,Y143,AC143,AG143,AK143,AO143,AS143,AW143,BA143,BE143,BI143,BM143,BQ143,BU143,BY143,CC143),2)+LARGE(($L143,$M143,$N143,Q143,U143,Y143,AC143,AG143,AK143,AO143,AS143,AW143,BA143,BE143,BI143,BM143,BQ143,BU143,BY143,CC143),3)</f>
        <v>3</v>
      </c>
      <c r="K143" s="82">
        <f>LARGE(($L143,$M143,$N143,R143,V143,Z143,AD143,AH143,AL143,AP143,AT143,AX143,BB143,BF143,BJ143,BN143,BR143,BV143,BZ143,CD143),1)+LARGE(($L143,$M143,$N143,R143,V143,Z143,AD143,AH143,AL143,AP143,AT143,AX143,BB143,BF143,BJ143,BN143,BR143,BV143,BZ143,CD143),2)+LARGE(($L143,$M143,$N143,R143,V143,Z143,AD143,AH143,AL143,AP143,AT143,AX143,BB143,BF143,BJ143,BN143,BR143,BV143,BZ143,CD143),3)</f>
        <v>9</v>
      </c>
      <c r="L143" s="31">
        <v>0</v>
      </c>
      <c r="M143" s="26">
        <v>0</v>
      </c>
      <c r="N143" s="25">
        <v>0</v>
      </c>
      <c r="O143" s="13"/>
      <c r="P143" s="23"/>
      <c r="Q143" s="23"/>
      <c r="R143" s="6"/>
      <c r="S143" s="156"/>
      <c r="T143" s="157"/>
      <c r="U143" s="157"/>
      <c r="V143" s="158"/>
      <c r="W143" s="13">
        <v>57</v>
      </c>
      <c r="X143" s="23">
        <v>17</v>
      </c>
      <c r="Y143" s="23">
        <v>3</v>
      </c>
      <c r="Z143" s="14">
        <v>9</v>
      </c>
      <c r="AA143" s="13"/>
      <c r="AB143" s="23"/>
      <c r="AC143" s="23"/>
      <c r="AD143" s="14"/>
      <c r="AE143" s="12"/>
      <c r="AF143" s="23"/>
      <c r="AG143" s="23"/>
      <c r="AH143" s="6"/>
      <c r="AI143" s="13"/>
      <c r="AJ143" s="23"/>
      <c r="AK143" s="23"/>
      <c r="AL143" s="14"/>
      <c r="AM143" s="15"/>
      <c r="AN143" s="10"/>
      <c r="AO143" s="10"/>
      <c r="AP143" s="16"/>
      <c r="AQ143" s="13"/>
      <c r="AR143" s="23"/>
      <c r="AS143" s="23"/>
      <c r="AT143" s="14"/>
      <c r="AU143" s="13"/>
      <c r="AV143" s="23"/>
      <c r="AW143" s="23"/>
      <c r="AX143" s="14"/>
      <c r="AY143" s="13"/>
      <c r="AZ143" s="23"/>
      <c r="BA143" s="23"/>
      <c r="BB143" s="14"/>
      <c r="BC143" s="13"/>
      <c r="BD143" s="23"/>
      <c r="BE143" s="23"/>
      <c r="BF143" s="14"/>
      <c r="BG143" s="13"/>
      <c r="BH143" s="23"/>
      <c r="BI143" s="23"/>
      <c r="BJ143" s="14"/>
      <c r="BK143" s="13"/>
      <c r="BL143" s="23"/>
      <c r="BM143" s="23"/>
      <c r="BN143" s="14"/>
      <c r="BO143" s="13"/>
      <c r="BP143" s="23"/>
      <c r="BQ143" s="23"/>
      <c r="BR143" s="14"/>
      <c r="BS143" s="13"/>
      <c r="BT143" s="23"/>
      <c r="BU143" s="23"/>
      <c r="BV143" s="14"/>
      <c r="BW143" s="13"/>
      <c r="BX143" s="23"/>
      <c r="BY143" s="23"/>
      <c r="BZ143" s="14"/>
      <c r="CA143" s="13"/>
      <c r="CB143" s="23"/>
      <c r="CC143" s="23"/>
      <c r="CD143" s="14"/>
    </row>
    <row r="144" spans="1:82" ht="15" customHeight="1" x14ac:dyDescent="0.25">
      <c r="A144" s="56">
        <f>RANK(F144,$F$99:$F$168,0)</f>
        <v>46</v>
      </c>
      <c r="B144" s="34" t="s">
        <v>102</v>
      </c>
      <c r="C144" s="134" t="s">
        <v>203</v>
      </c>
      <c r="D144" s="24"/>
      <c r="E144" s="26">
        <f>COUNTIF(O144:CD144,"&gt;-1")/4</f>
        <v>1</v>
      </c>
      <c r="F144" s="26">
        <f>IF(ISERR(H144),0,H144+I144+J144*10+K144*10)</f>
        <v>182</v>
      </c>
      <c r="G144" s="25">
        <f>IF(AND(F143&gt;0,F144&gt;0),F144-F143,"")</f>
        <v>-12</v>
      </c>
      <c r="H144" s="56">
        <f>LARGE(($L144,$M144,$N144,O144,S144,W144,AA144,AE144,AI144,AM144,AQ144,AU144,AY144,BC144,BG144,BK144,BO144,BS144,BW144,CA144),1)+LARGE(($L144,$M144,$N144,O144,S144,W144,AA144,AE144,AI144,AM144,AQ144,AU144,AY144,BC144,BG144,BK144,BO144,BS144,BW144,CA144),2)+LARGE(($L144,$M144,$N144,O144,S144,W144,AA144,AE144,AI144,AM144,AQ144,AU144,AY144,BC144,BG144,BK144,BO144,BS144,BW144,CA144),3)</f>
        <v>46</v>
      </c>
      <c r="I144" s="26">
        <f>LARGE(($L144,$M144,$N144,P144,T144,X144,AB144,AF144,AJ144,AN144,AR144,AV144,AZ144,BD144,BH144,BL144,BP144,BT144,BX144,CB144),1)+LARGE(($L144,$M144,$N144,P144,T144,X144,AB144,AF144,AJ144,AN144,AR144,AV144,AZ144,BD144,BH144,BL144,BP144,BT144,BX144,CB144),2)+LARGE(($L144,$M144,$N144,P144,T144,X144,AB144,AF144,AJ144,AN144,AR144,AV144,AZ144,BD144,BH144,BL144,BP144,BT144,BX144,CB144),3)</f>
        <v>6</v>
      </c>
      <c r="J144" s="26">
        <f>LARGE(($L144,$M144,$N144,Q144,U144,Y144,AC144,AG144,AK144,AO144,AS144,AW144,BA144,BE144,BI144,BM144,BQ144,BU144,BY144,CC144),1)+LARGE(($L144,$M144,$N144,Q144,U144,Y144,AC144,AG144,AK144,AO144,AS144,AW144,BA144,BE144,BI144,BM144,BQ144,BU144,BY144,CC144),2)+LARGE(($L144,$M144,$N144,Q144,U144,Y144,AC144,AG144,AK144,AO144,AS144,AW144,BA144,BE144,BI144,BM144,BQ144,BU144,BY144,CC144),3)</f>
        <v>7</v>
      </c>
      <c r="K144" s="82">
        <f>LARGE(($L144,$M144,$N144,R144,V144,Z144,AD144,AH144,AL144,AP144,AT144,AX144,BB144,BF144,BJ144,BN144,BR144,BV144,BZ144,CD144),1)+LARGE(($L144,$M144,$N144,R144,V144,Z144,AD144,AH144,AL144,AP144,AT144,AX144,BB144,BF144,BJ144,BN144,BR144,BV144,BZ144,CD144),2)+LARGE(($L144,$M144,$N144,R144,V144,Z144,AD144,AH144,AL144,AP144,AT144,AX144,BB144,BF144,BJ144,BN144,BR144,BV144,BZ144,CD144),3)</f>
        <v>6</v>
      </c>
      <c r="L144" s="31">
        <v>0</v>
      </c>
      <c r="M144" s="26">
        <v>0</v>
      </c>
      <c r="N144" s="25">
        <v>0</v>
      </c>
      <c r="O144" s="13"/>
      <c r="P144" s="23"/>
      <c r="Q144" s="23"/>
      <c r="R144" s="6"/>
      <c r="S144" s="156"/>
      <c r="T144" s="157"/>
      <c r="U144" s="157"/>
      <c r="V144" s="158"/>
      <c r="W144" s="13">
        <v>46</v>
      </c>
      <c r="X144" s="23">
        <v>6</v>
      </c>
      <c r="Y144" s="23">
        <v>7</v>
      </c>
      <c r="Z144" s="14">
        <v>6</v>
      </c>
      <c r="AA144" s="13"/>
      <c r="AB144" s="23"/>
      <c r="AC144" s="23"/>
      <c r="AD144" s="14"/>
      <c r="AE144" s="12"/>
      <c r="AF144" s="23"/>
      <c r="AG144" s="23"/>
      <c r="AH144" s="6"/>
      <c r="AI144" s="13"/>
      <c r="AJ144" s="23"/>
      <c r="AK144" s="23"/>
      <c r="AL144" s="14"/>
      <c r="AM144" s="15"/>
      <c r="AN144" s="10"/>
      <c r="AO144" s="10"/>
      <c r="AP144" s="16"/>
      <c r="AQ144" s="13"/>
      <c r="AR144" s="23"/>
      <c r="AS144" s="23"/>
      <c r="AT144" s="14"/>
      <c r="AU144" s="13"/>
      <c r="AV144" s="23"/>
      <c r="AW144" s="23"/>
      <c r="AX144" s="14"/>
      <c r="AY144" s="13"/>
      <c r="AZ144" s="23"/>
      <c r="BA144" s="23"/>
      <c r="BB144" s="14"/>
      <c r="BC144" s="13"/>
      <c r="BD144" s="23"/>
      <c r="BE144" s="23"/>
      <c r="BF144" s="14"/>
      <c r="BG144" s="13"/>
      <c r="BH144" s="23"/>
      <c r="BI144" s="23"/>
      <c r="BJ144" s="14"/>
      <c r="BK144" s="13"/>
      <c r="BL144" s="23"/>
      <c r="BM144" s="23"/>
      <c r="BN144" s="14"/>
      <c r="BO144" s="13"/>
      <c r="BP144" s="23"/>
      <c r="BQ144" s="23"/>
      <c r="BR144" s="14"/>
      <c r="BS144" s="13"/>
      <c r="BT144" s="23"/>
      <c r="BU144" s="23"/>
      <c r="BV144" s="14"/>
      <c r="BW144" s="13"/>
      <c r="BX144" s="23"/>
      <c r="BY144" s="23"/>
      <c r="BZ144" s="14"/>
      <c r="CA144" s="13"/>
      <c r="CB144" s="23"/>
      <c r="CC144" s="23"/>
      <c r="CD144" s="14"/>
    </row>
    <row r="145" spans="1:82" ht="15" customHeight="1" x14ac:dyDescent="0.25">
      <c r="A145" s="56">
        <f>RANK(F145,$F$99:$F$168,0)</f>
        <v>47</v>
      </c>
      <c r="B145" s="36" t="s">
        <v>125</v>
      </c>
      <c r="C145" s="141" t="s">
        <v>180</v>
      </c>
      <c r="D145" s="24"/>
      <c r="E145" s="26">
        <f>COUNTIF(O145:CD145,"&gt;-1")/4</f>
        <v>1</v>
      </c>
      <c r="F145" s="26">
        <f>IF(ISERR(H145),0,H145+I145+J145*10+K145*10)</f>
        <v>177</v>
      </c>
      <c r="G145" s="25">
        <f>IF(AND(F144&gt;0,F145&gt;0),F145-F144,"")</f>
        <v>-5</v>
      </c>
      <c r="H145" s="56">
        <f>LARGE(($L145,$M145,$N145,O145,S145,W145,AA145,AE145,AI145,AM145,AQ145,AU145,AY145,BC145,BG145,BK145,BO145,BS145,BW145,CA145),1)+LARGE(($L145,$M145,$N145,O145,S145,W145,AA145,AE145,AI145,AM145,AQ145,AU145,AY145,BC145,BG145,BK145,BO145,BS145,BW145,CA145),2)+LARGE(($L145,$M145,$N145,O145,S145,W145,AA145,AE145,AI145,AM145,AQ145,AU145,AY145,BC145,BG145,BK145,BO145,BS145,BW145,CA145),3)</f>
        <v>43</v>
      </c>
      <c r="I145" s="26">
        <f>LARGE(($L145,$M145,$N145,P145,T145,X145,AB145,AF145,AJ145,AN145,AR145,AV145,AZ145,BD145,BH145,BL145,BP145,BT145,BX145,CB145),1)+LARGE(($L145,$M145,$N145,P145,T145,X145,AB145,AF145,AJ145,AN145,AR145,AV145,AZ145,BD145,BH145,BL145,BP145,BT145,BX145,CB145),2)+LARGE(($L145,$M145,$N145,P145,T145,X145,AB145,AF145,AJ145,AN145,AR145,AV145,AZ145,BD145,BH145,BL145,BP145,BT145,BX145,CB145),3)</f>
        <v>4</v>
      </c>
      <c r="J145" s="26">
        <f>LARGE(($L145,$M145,$N145,Q145,U145,Y145,AC145,AG145,AK145,AO145,AS145,AW145,BA145,BE145,BI145,BM145,BQ145,BU145,BY145,CC145),1)+LARGE(($L145,$M145,$N145,Q145,U145,Y145,AC145,AG145,AK145,AO145,AS145,AW145,BA145,BE145,BI145,BM145,BQ145,BU145,BY145,CC145),2)+LARGE(($L145,$M145,$N145,Q145,U145,Y145,AC145,AG145,AK145,AO145,AS145,AW145,BA145,BE145,BI145,BM145,BQ145,BU145,BY145,CC145),3)</f>
        <v>6</v>
      </c>
      <c r="K145" s="82">
        <f>LARGE(($L145,$M145,$N145,R145,V145,Z145,AD145,AH145,AL145,AP145,AT145,AX145,BB145,BF145,BJ145,BN145,BR145,BV145,BZ145,CD145),1)+LARGE(($L145,$M145,$N145,R145,V145,Z145,AD145,AH145,AL145,AP145,AT145,AX145,BB145,BF145,BJ145,BN145,BR145,BV145,BZ145,CD145),2)+LARGE(($L145,$M145,$N145,R145,V145,Z145,AD145,AH145,AL145,AP145,AT145,AX145,BB145,BF145,BJ145,BN145,BR145,BV145,BZ145,CD145),3)</f>
        <v>7</v>
      </c>
      <c r="L145" s="31">
        <v>0</v>
      </c>
      <c r="M145" s="26">
        <v>0</v>
      </c>
      <c r="N145" s="25">
        <v>0</v>
      </c>
      <c r="O145" s="13"/>
      <c r="P145" s="23"/>
      <c r="Q145" s="23"/>
      <c r="R145" s="6"/>
      <c r="S145" s="156"/>
      <c r="T145" s="157"/>
      <c r="U145" s="157"/>
      <c r="V145" s="158"/>
      <c r="W145" s="13"/>
      <c r="X145" s="23"/>
      <c r="Y145" s="23"/>
      <c r="Z145" s="14"/>
      <c r="AA145" s="13"/>
      <c r="AB145" s="23"/>
      <c r="AC145" s="23"/>
      <c r="AD145" s="14"/>
      <c r="AE145" s="12"/>
      <c r="AF145" s="23"/>
      <c r="AG145" s="23"/>
      <c r="AH145" s="6"/>
      <c r="AI145" s="13"/>
      <c r="AJ145" s="23"/>
      <c r="AK145" s="23"/>
      <c r="AL145" s="14"/>
      <c r="AM145" s="15">
        <v>43</v>
      </c>
      <c r="AN145" s="10">
        <v>4</v>
      </c>
      <c r="AO145" s="10">
        <v>6</v>
      </c>
      <c r="AP145" s="16">
        <v>7</v>
      </c>
      <c r="AQ145" s="13"/>
      <c r="AR145" s="23"/>
      <c r="AS145" s="23"/>
      <c r="AT145" s="14"/>
      <c r="AU145" s="13"/>
      <c r="AV145" s="23"/>
      <c r="AW145" s="23"/>
      <c r="AX145" s="14"/>
      <c r="AY145" s="13"/>
      <c r="AZ145" s="23"/>
      <c r="BA145" s="23"/>
      <c r="BB145" s="14"/>
      <c r="BC145" s="13"/>
      <c r="BD145" s="23"/>
      <c r="BE145" s="23"/>
      <c r="BF145" s="14"/>
      <c r="BG145" s="13"/>
      <c r="BH145" s="23"/>
      <c r="BI145" s="23"/>
      <c r="BJ145" s="14"/>
      <c r="BK145" s="13"/>
      <c r="BL145" s="23"/>
      <c r="BM145" s="23"/>
      <c r="BN145" s="14"/>
      <c r="BO145" s="13"/>
      <c r="BP145" s="23"/>
      <c r="BQ145" s="23"/>
      <c r="BR145" s="14"/>
      <c r="BS145" s="13"/>
      <c r="BT145" s="23"/>
      <c r="BU145" s="23"/>
      <c r="BV145" s="14"/>
      <c r="BW145" s="13"/>
      <c r="BX145" s="23"/>
      <c r="BY145" s="23"/>
      <c r="BZ145" s="14"/>
      <c r="CA145" s="13"/>
      <c r="CB145" s="23"/>
      <c r="CC145" s="23"/>
      <c r="CD145" s="14"/>
    </row>
    <row r="146" spans="1:82" x14ac:dyDescent="0.25">
      <c r="A146" s="56">
        <f>RANK(F146,$F$99:$F$168,0)</f>
        <v>48</v>
      </c>
      <c r="B146" s="162" t="s">
        <v>140</v>
      </c>
      <c r="C146" s="137" t="s">
        <v>174</v>
      </c>
      <c r="D146" s="24"/>
      <c r="E146" s="26">
        <f>COUNTIF(O146:CD146,"&gt;-1")/4</f>
        <v>1</v>
      </c>
      <c r="F146" s="26">
        <f>IF(ISERR(H146),0,H146+I146+J146*10+K146*10)</f>
        <v>120</v>
      </c>
      <c r="G146" s="25">
        <f>IF(AND(F145&gt;0,F146&gt;0),F146-F145,"")</f>
        <v>-57</v>
      </c>
      <c r="H146" s="56">
        <f>LARGE(($L146,$M146,$N146,O146,S146,W146,AA146,AE146,AI146,AM146,AQ146,AU146,AY146,BC146,BG146,BK146,BO146,BS146,BW146,CA146),1)+LARGE(($L146,$M146,$N146,O146,S146,W146,AA146,AE146,AI146,AM146,AQ146,AU146,AY146,BC146,BG146,BK146,BO146,BS146,BW146,CA146),2)+LARGE(($L146,$M146,$N146,O146,S146,W146,AA146,AE146,AI146,AM146,AQ146,AU146,AY146,BC146,BG146,BK146,BO146,BS146,BW146,CA146),3)</f>
        <v>38</v>
      </c>
      <c r="I146" s="26">
        <f>LARGE(($L146,$M146,$N146,P146,T146,X146,AB146,AF146,AJ146,AN146,AR146,AV146,AZ146,BD146,BH146,BL146,BP146,BT146,BX146,CB146),1)+LARGE(($L146,$M146,$N146,P146,T146,X146,AB146,AF146,AJ146,AN146,AR146,AV146,AZ146,BD146,BH146,BL146,BP146,BT146,BX146,CB146),2)+LARGE(($L146,$M146,$N146,P146,T146,X146,AB146,AF146,AJ146,AN146,AR146,AV146,AZ146,BD146,BH146,BL146,BP146,BT146,BX146,CB146),3)</f>
        <v>12</v>
      </c>
      <c r="J146" s="26">
        <f>LARGE(($L146,$M146,$N146,Q146,U146,Y146,AC146,AG146,AK146,AO146,AS146,AW146,BA146,BE146,BI146,BM146,BQ146,BU146,BY146,CC146),1)+LARGE(($L146,$M146,$N146,Q146,U146,Y146,AC146,AG146,AK146,AO146,AS146,AW146,BA146,BE146,BI146,BM146,BQ146,BU146,BY146,CC146),2)+LARGE(($L146,$M146,$N146,Q146,U146,Y146,AC146,AG146,AK146,AO146,AS146,AW146,BA146,BE146,BI146,BM146,BQ146,BU146,BY146,CC146),3)</f>
        <v>3</v>
      </c>
      <c r="K146" s="82">
        <f>LARGE(($L146,$M146,$N146,R146,V146,Z146,AD146,AH146,AL146,AP146,AT146,AX146,BB146,BF146,BJ146,BN146,BR146,BV146,BZ146,CD146),1)+LARGE(($L146,$M146,$N146,R146,V146,Z146,AD146,AH146,AL146,AP146,AT146,AX146,BB146,BF146,BJ146,BN146,BR146,BV146,BZ146,CD146),2)+LARGE(($L146,$M146,$N146,R146,V146,Z146,AD146,AH146,AL146,AP146,AT146,AX146,BB146,BF146,BJ146,BN146,BR146,BV146,BZ146,CD146),3)</f>
        <v>4</v>
      </c>
      <c r="L146" s="31">
        <v>0</v>
      </c>
      <c r="M146" s="26">
        <v>0</v>
      </c>
      <c r="N146" s="25">
        <v>0</v>
      </c>
      <c r="O146" s="13"/>
      <c r="P146" s="23"/>
      <c r="Q146" s="23"/>
      <c r="R146" s="6"/>
      <c r="S146" s="156"/>
      <c r="T146" s="157"/>
      <c r="U146" s="157"/>
      <c r="V146" s="158"/>
      <c r="W146" s="13"/>
      <c r="X146" s="23"/>
      <c r="Y146" s="23"/>
      <c r="Z146" s="14"/>
      <c r="AA146" s="13">
        <v>38</v>
      </c>
      <c r="AB146" s="23">
        <v>12</v>
      </c>
      <c r="AC146" s="23">
        <v>3</v>
      </c>
      <c r="AD146" s="14">
        <v>4</v>
      </c>
      <c r="AE146" s="12"/>
      <c r="AF146" s="23"/>
      <c r="AG146" s="23"/>
      <c r="AH146" s="6"/>
      <c r="AI146" s="13"/>
      <c r="AJ146" s="23"/>
      <c r="AK146" s="23"/>
      <c r="AL146" s="14"/>
      <c r="AM146" s="15"/>
      <c r="AN146" s="10"/>
      <c r="AO146" s="10"/>
      <c r="AP146" s="16"/>
      <c r="AQ146" s="13"/>
      <c r="AR146" s="23"/>
      <c r="AS146" s="23"/>
      <c r="AT146" s="14"/>
      <c r="AU146" s="13"/>
      <c r="AV146" s="23"/>
      <c r="AW146" s="23"/>
      <c r="AX146" s="14"/>
      <c r="AY146" s="13"/>
      <c r="AZ146" s="23"/>
      <c r="BA146" s="23"/>
      <c r="BB146" s="14"/>
      <c r="BC146" s="13"/>
      <c r="BD146" s="23"/>
      <c r="BE146" s="23"/>
      <c r="BF146" s="14"/>
      <c r="BG146" s="13"/>
      <c r="BH146" s="23"/>
      <c r="BI146" s="23"/>
      <c r="BJ146" s="14"/>
      <c r="BK146" s="13"/>
      <c r="BL146" s="23"/>
      <c r="BM146" s="23"/>
      <c r="BN146" s="14"/>
      <c r="BO146" s="13"/>
      <c r="BP146" s="23"/>
      <c r="BQ146" s="23"/>
      <c r="BR146" s="14"/>
      <c r="BS146" s="13"/>
      <c r="BT146" s="23"/>
      <c r="BU146" s="23"/>
      <c r="BV146" s="14"/>
      <c r="BW146" s="13"/>
      <c r="BX146" s="23"/>
      <c r="BY146" s="23"/>
      <c r="BZ146" s="14"/>
      <c r="CA146" s="13"/>
      <c r="CB146" s="23"/>
      <c r="CC146" s="23"/>
      <c r="CD146" s="14"/>
    </row>
    <row r="147" spans="1:82" s="1" customFormat="1" x14ac:dyDescent="0.25">
      <c r="A147" s="56">
        <f>RANK(F147,$F$99:$F$168,0)</f>
        <v>49</v>
      </c>
      <c r="B147" s="36" t="s">
        <v>128</v>
      </c>
      <c r="C147" s="141" t="s">
        <v>211</v>
      </c>
      <c r="D147" s="24"/>
      <c r="E147" s="26">
        <f>COUNTIF(O147:CD147,"&gt;-1")/4</f>
        <v>0</v>
      </c>
      <c r="F147" s="26">
        <f>IF(ISERR(H147),0,H147+I147+J147*10+K147*10)</f>
        <v>0</v>
      </c>
      <c r="G147" s="25" t="str">
        <f>IF(AND(F146&gt;0,F147&gt;0),F147-F146,"")</f>
        <v/>
      </c>
      <c r="H147" s="56">
        <f>LARGE(($L147,$M147,$N147,O147,S147,W147,AA147,AE147,AI147,AM147,AQ147,AU147,AY147,BC147,BG147,BK147,BO147,BS147,BW147,CA147),1)+LARGE(($L147,$M147,$N147,O147,S147,W147,AA147,AE147,AI147,AM147,AQ147,AU147,AY147,BC147,BG147,BK147,BO147,BS147,BW147,CA147),2)+LARGE(($L147,$M147,$N147,O147,S147,W147,AA147,AE147,AI147,AM147,AQ147,AU147,AY147,BC147,BG147,BK147,BO147,BS147,BW147,CA147),3)</f>
        <v>0</v>
      </c>
      <c r="I147" s="26">
        <f>LARGE(($L147,$M147,$N147,P147,T147,X147,AB147,AF147,AJ147,AN147,AR147,AV147,AZ147,BD147,BH147,BL147,BP147,BT147,BX147,CB147),1)+LARGE(($L147,$M147,$N147,P147,T147,X147,AB147,AF147,AJ147,AN147,AR147,AV147,AZ147,BD147,BH147,BL147,BP147,BT147,BX147,CB147),2)+LARGE(($L147,$M147,$N147,P147,T147,X147,AB147,AF147,AJ147,AN147,AR147,AV147,AZ147,BD147,BH147,BL147,BP147,BT147,BX147,CB147),3)</f>
        <v>0</v>
      </c>
      <c r="J147" s="26">
        <f>LARGE(($L147,$M147,$N147,Q147,U147,Y147,AC147,AG147,AK147,AO147,AS147,AW147,BA147,BE147,BI147,BM147,BQ147,BU147,BY147,CC147),1)+LARGE(($L147,$M147,$N147,Q147,U147,Y147,AC147,AG147,AK147,AO147,AS147,AW147,BA147,BE147,BI147,BM147,BQ147,BU147,BY147,CC147),2)+LARGE(($L147,$M147,$N147,Q147,U147,Y147,AC147,AG147,AK147,AO147,AS147,AW147,BA147,BE147,BI147,BM147,BQ147,BU147,BY147,CC147),3)</f>
        <v>0</v>
      </c>
      <c r="K147" s="82">
        <f>LARGE(($L147,$M147,$N147,R147,V147,Z147,AD147,AH147,AL147,AP147,AT147,AX147,BB147,BF147,BJ147,BN147,BR147,BV147,BZ147,CD147),1)+LARGE(($L147,$M147,$N147,R147,V147,Z147,AD147,AH147,AL147,AP147,AT147,AX147,BB147,BF147,BJ147,BN147,BR147,BV147,BZ147,CD147),2)+LARGE(($L147,$M147,$N147,R147,V147,Z147,AD147,AH147,AL147,AP147,AT147,AX147,BB147,BF147,BJ147,BN147,BR147,BV147,BZ147,CD147),3)</f>
        <v>0</v>
      </c>
      <c r="L147" s="31">
        <v>0</v>
      </c>
      <c r="M147" s="26">
        <v>0</v>
      </c>
      <c r="N147" s="25">
        <v>0</v>
      </c>
      <c r="O147" s="13"/>
      <c r="P147" s="23"/>
      <c r="Q147" s="23"/>
      <c r="R147" s="6"/>
      <c r="S147" s="156"/>
      <c r="T147" s="157"/>
      <c r="U147" s="157"/>
      <c r="V147" s="158"/>
      <c r="W147" s="13"/>
      <c r="X147" s="23"/>
      <c r="Y147" s="23"/>
      <c r="Z147" s="14"/>
      <c r="AA147" s="13"/>
      <c r="AB147" s="23"/>
      <c r="AC147" s="23"/>
      <c r="AD147" s="14"/>
      <c r="AE147" s="12"/>
      <c r="AF147" s="23"/>
      <c r="AG147" s="23"/>
      <c r="AH147" s="6"/>
      <c r="AI147" s="13"/>
      <c r="AJ147" s="23"/>
      <c r="AK147" s="23"/>
      <c r="AL147" s="14"/>
      <c r="AM147" s="15"/>
      <c r="AN147" s="10"/>
      <c r="AO147" s="10"/>
      <c r="AP147" s="16"/>
      <c r="AQ147" s="13"/>
      <c r="AR147" s="23"/>
      <c r="AS147" s="23"/>
      <c r="AT147" s="14"/>
      <c r="AU147" s="13"/>
      <c r="AV147" s="23"/>
      <c r="AW147" s="23"/>
      <c r="AX147" s="14"/>
      <c r="AY147" s="13"/>
      <c r="AZ147" s="23"/>
      <c r="BA147" s="23"/>
      <c r="BB147" s="14"/>
      <c r="BC147" s="13"/>
      <c r="BD147" s="23"/>
      <c r="BE147" s="23"/>
      <c r="BF147" s="14"/>
      <c r="BG147" s="13"/>
      <c r="BH147" s="23"/>
      <c r="BI147" s="23"/>
      <c r="BJ147" s="14"/>
      <c r="BK147" s="13"/>
      <c r="BL147" s="23"/>
      <c r="BM147" s="23"/>
      <c r="BN147" s="14"/>
      <c r="BO147" s="13"/>
      <c r="BP147" s="23"/>
      <c r="BQ147" s="23"/>
      <c r="BR147" s="14"/>
      <c r="BS147" s="13"/>
      <c r="BT147" s="23"/>
      <c r="BU147" s="23"/>
      <c r="BV147" s="14"/>
      <c r="BW147" s="13"/>
      <c r="BX147" s="23"/>
      <c r="BY147" s="23"/>
      <c r="BZ147" s="14"/>
      <c r="CA147" s="13"/>
      <c r="CB147" s="23"/>
      <c r="CC147" s="23"/>
      <c r="CD147" s="14"/>
    </row>
    <row r="148" spans="1:82" s="1" customFormat="1" x14ac:dyDescent="0.25">
      <c r="A148" s="56">
        <f>RANK(F148,$F$99:$F$168,0)</f>
        <v>49</v>
      </c>
      <c r="B148" s="28" t="s">
        <v>330</v>
      </c>
      <c r="C148" s="143" t="s">
        <v>331</v>
      </c>
      <c r="D148" s="28"/>
      <c r="E148" s="26">
        <f>COUNTIF(O148:CD148,"&gt;-1")/4</f>
        <v>0</v>
      </c>
      <c r="F148" s="26">
        <f>IF(ISERR(H148),0,H148+I148+J148*10+K148*10)</f>
        <v>0</v>
      </c>
      <c r="G148" s="25" t="str">
        <f>IF(AND(F147&gt;0,F148&gt;0),F148-F147,"")</f>
        <v/>
      </c>
      <c r="H148" s="56">
        <f>LARGE(($L148,$M148,$N148,O148,S148,W148,AA148,AE148,AI148,AM148,AQ148,AU148,AY148,BC148,BG148,BK148,BO148,BS148,BW148,CA148),1)+LARGE(($L148,$M148,$N148,O148,S148,W148,AA148,AE148,AI148,AM148,AQ148,AU148,AY148,BC148,BG148,BK148,BO148,BS148,BW148,CA148),2)+LARGE(($L148,$M148,$N148,O148,S148,W148,AA148,AE148,AI148,AM148,AQ148,AU148,AY148,BC148,BG148,BK148,BO148,BS148,BW148,CA148),3)</f>
        <v>0</v>
      </c>
      <c r="I148" s="26">
        <f>LARGE(($L148,$M148,$N148,P148,T148,X148,AB148,AF148,AJ148,AN148,AR148,AV148,AZ148,BD148,BH148,BL148,BP148,BT148,BX148,CB148),1)+LARGE(($L148,$M148,$N148,P148,T148,X148,AB148,AF148,AJ148,AN148,AR148,AV148,AZ148,BD148,BH148,BL148,BP148,BT148,BX148,CB148),2)+LARGE(($L148,$M148,$N148,P148,T148,X148,AB148,AF148,AJ148,AN148,AR148,AV148,AZ148,BD148,BH148,BL148,BP148,BT148,BX148,CB148),3)</f>
        <v>0</v>
      </c>
      <c r="J148" s="26">
        <f>LARGE(($L148,$M148,$N148,Q148,U148,Y148,AC148,AG148,AK148,AO148,AS148,AW148,BA148,BE148,BI148,BM148,BQ148,BU148,BY148,CC148),1)+LARGE(($L148,$M148,$N148,Q148,U148,Y148,AC148,AG148,AK148,AO148,AS148,AW148,BA148,BE148,BI148,BM148,BQ148,BU148,BY148,CC148),2)+LARGE(($L148,$M148,$N148,Q148,U148,Y148,AC148,AG148,AK148,AO148,AS148,AW148,BA148,BE148,BI148,BM148,BQ148,BU148,BY148,CC148),3)</f>
        <v>0</v>
      </c>
      <c r="K148" s="82">
        <f>LARGE(($L148,$M148,$N148,R148,V148,Z148,AD148,AH148,AL148,AP148,AT148,AX148,BB148,BF148,BJ148,BN148,BR148,BV148,BZ148,CD148),1)+LARGE(($L148,$M148,$N148,R148,V148,Z148,AD148,AH148,AL148,AP148,AT148,AX148,BB148,BF148,BJ148,BN148,BR148,BV148,BZ148,CD148),2)+LARGE(($L148,$M148,$N148,R148,V148,Z148,AD148,AH148,AL148,AP148,AT148,AX148,BB148,BF148,BJ148,BN148,BR148,BV148,BZ148,CD148),3)</f>
        <v>0</v>
      </c>
      <c r="L148" s="31">
        <v>0</v>
      </c>
      <c r="M148" s="26">
        <v>0</v>
      </c>
      <c r="N148" s="25">
        <v>0</v>
      </c>
      <c r="O148" s="13"/>
      <c r="P148" s="23"/>
      <c r="Q148" s="23"/>
      <c r="R148" s="6"/>
      <c r="S148" s="156"/>
      <c r="T148" s="157"/>
      <c r="U148" s="157"/>
      <c r="V148" s="158"/>
      <c r="W148" s="13"/>
      <c r="X148" s="23"/>
      <c r="Y148" s="23"/>
      <c r="Z148" s="14"/>
      <c r="AA148" s="13"/>
      <c r="AB148" s="23"/>
      <c r="AC148" s="23"/>
      <c r="AD148" s="14"/>
      <c r="AE148" s="12"/>
      <c r="AF148" s="23"/>
      <c r="AG148" s="23"/>
      <c r="AH148" s="6"/>
      <c r="AI148" s="13"/>
      <c r="AJ148" s="23"/>
      <c r="AK148" s="23"/>
      <c r="AL148" s="14"/>
      <c r="AM148" s="15"/>
      <c r="AN148" s="10"/>
      <c r="AO148" s="10"/>
      <c r="AP148" s="16"/>
      <c r="AQ148" s="13"/>
      <c r="AR148" s="23"/>
      <c r="AS148" s="23"/>
      <c r="AT148" s="14"/>
      <c r="AU148" s="13"/>
      <c r="AV148" s="23"/>
      <c r="AW148" s="23"/>
      <c r="AX148" s="14"/>
      <c r="AY148" s="13"/>
      <c r="AZ148" s="23"/>
      <c r="BA148" s="23"/>
      <c r="BB148" s="14"/>
      <c r="BC148" s="13"/>
      <c r="BD148" s="23"/>
      <c r="BE148" s="23"/>
      <c r="BF148" s="14"/>
      <c r="BG148" s="13"/>
      <c r="BH148" s="23"/>
      <c r="BI148" s="23"/>
      <c r="BJ148" s="14"/>
      <c r="BK148" s="13"/>
      <c r="BL148" s="23"/>
      <c r="BM148" s="23"/>
      <c r="BN148" s="14"/>
      <c r="BO148" s="13"/>
      <c r="BP148" s="23"/>
      <c r="BQ148" s="23"/>
      <c r="BR148" s="14"/>
      <c r="BS148" s="13"/>
      <c r="BT148" s="23"/>
      <c r="BU148" s="23"/>
      <c r="BV148" s="14"/>
      <c r="BW148" s="13"/>
      <c r="BX148" s="23"/>
      <c r="BY148" s="23"/>
      <c r="BZ148" s="14"/>
      <c r="CA148" s="13"/>
      <c r="CB148" s="23"/>
      <c r="CC148" s="23"/>
      <c r="CD148" s="14"/>
    </row>
    <row r="149" spans="1:82" s="1" customFormat="1" x14ac:dyDescent="0.25">
      <c r="A149" s="56">
        <f>RANK(F149,$F$99:$F$168,0)</f>
        <v>49</v>
      </c>
      <c r="B149" s="28" t="s">
        <v>326</v>
      </c>
      <c r="C149" s="143" t="s">
        <v>327</v>
      </c>
      <c r="D149" s="28"/>
      <c r="E149" s="26">
        <f>COUNTIF(O149:CD149,"&gt;-1")/4</f>
        <v>0</v>
      </c>
      <c r="F149" s="26">
        <f>IF(ISERR(H149),0,H149+I149+J149*10+K149*10)</f>
        <v>0</v>
      </c>
      <c r="G149" s="25" t="str">
        <f>IF(AND(F148&gt;0,F149&gt;0),F149-F148,"")</f>
        <v/>
      </c>
      <c r="H149" s="56">
        <f>LARGE(($L149,$M149,$N149,O149,S149,W149,AA149,AE149,AI149,AM149,AQ149,AU149,AY149,BC149,BG149,BK149,BO149,BS149,BW149,CA149),1)+LARGE(($L149,$M149,$N149,O149,S149,W149,AA149,AE149,AI149,AM149,AQ149,AU149,AY149,BC149,BG149,BK149,BO149,BS149,BW149,CA149),2)+LARGE(($L149,$M149,$N149,O149,S149,W149,AA149,AE149,AI149,AM149,AQ149,AU149,AY149,BC149,BG149,BK149,BO149,BS149,BW149,CA149),3)</f>
        <v>0</v>
      </c>
      <c r="I149" s="26">
        <f>LARGE(($L149,$M149,$N149,P149,T149,X149,AB149,AF149,AJ149,AN149,AR149,AV149,AZ149,BD149,BH149,BL149,BP149,BT149,BX149,CB149),1)+LARGE(($L149,$M149,$N149,P149,T149,X149,AB149,AF149,AJ149,AN149,AR149,AV149,AZ149,BD149,BH149,BL149,BP149,BT149,BX149,CB149),2)+LARGE(($L149,$M149,$N149,P149,T149,X149,AB149,AF149,AJ149,AN149,AR149,AV149,AZ149,BD149,BH149,BL149,BP149,BT149,BX149,CB149),3)</f>
        <v>0</v>
      </c>
      <c r="J149" s="26">
        <f>LARGE(($L149,$M149,$N149,Q149,U149,Y149,AC149,AG149,AK149,AO149,AS149,AW149,BA149,BE149,BI149,BM149,BQ149,BU149,BY149,CC149),1)+LARGE(($L149,$M149,$N149,Q149,U149,Y149,AC149,AG149,AK149,AO149,AS149,AW149,BA149,BE149,BI149,BM149,BQ149,BU149,BY149,CC149),2)+LARGE(($L149,$M149,$N149,Q149,U149,Y149,AC149,AG149,AK149,AO149,AS149,AW149,BA149,BE149,BI149,BM149,BQ149,BU149,BY149,CC149),3)</f>
        <v>0</v>
      </c>
      <c r="K149" s="82">
        <f>LARGE(($L149,$M149,$N149,R149,V149,Z149,AD149,AH149,AL149,AP149,AT149,AX149,BB149,BF149,BJ149,BN149,BR149,BV149,BZ149,CD149),1)+LARGE(($L149,$M149,$N149,R149,V149,Z149,AD149,AH149,AL149,AP149,AT149,AX149,BB149,BF149,BJ149,BN149,BR149,BV149,BZ149,CD149),2)+LARGE(($L149,$M149,$N149,R149,V149,Z149,AD149,AH149,AL149,AP149,AT149,AX149,BB149,BF149,BJ149,BN149,BR149,BV149,BZ149,CD149),3)</f>
        <v>0</v>
      </c>
      <c r="L149" s="31">
        <v>0</v>
      </c>
      <c r="M149" s="26">
        <v>0</v>
      </c>
      <c r="N149" s="25">
        <v>0</v>
      </c>
      <c r="O149" s="13"/>
      <c r="P149" s="23"/>
      <c r="Q149" s="23"/>
      <c r="R149" s="6"/>
      <c r="S149" s="156"/>
      <c r="T149" s="157"/>
      <c r="U149" s="157"/>
      <c r="V149" s="158"/>
      <c r="W149" s="13"/>
      <c r="X149" s="23"/>
      <c r="Y149" s="23"/>
      <c r="Z149" s="14"/>
      <c r="AA149" s="13"/>
      <c r="AB149" s="23"/>
      <c r="AC149" s="23"/>
      <c r="AD149" s="14"/>
      <c r="AE149" s="12"/>
      <c r="AF149" s="23"/>
      <c r="AG149" s="23"/>
      <c r="AH149" s="6"/>
      <c r="AI149" s="13"/>
      <c r="AJ149" s="23"/>
      <c r="AK149" s="23"/>
      <c r="AL149" s="14"/>
      <c r="AM149" s="15"/>
      <c r="AN149" s="10"/>
      <c r="AO149" s="10"/>
      <c r="AP149" s="16"/>
      <c r="AQ149" s="13"/>
      <c r="AR149" s="23"/>
      <c r="AS149" s="23"/>
      <c r="AT149" s="14"/>
      <c r="AU149" s="13"/>
      <c r="AV149" s="23"/>
      <c r="AW149" s="23"/>
      <c r="AX149" s="14"/>
      <c r="AY149" s="13"/>
      <c r="AZ149" s="23"/>
      <c r="BA149" s="23"/>
      <c r="BB149" s="14"/>
      <c r="BC149" s="13"/>
      <c r="BD149" s="23"/>
      <c r="BE149" s="23"/>
      <c r="BF149" s="14"/>
      <c r="BG149" s="13"/>
      <c r="BH149" s="23"/>
      <c r="BI149" s="23"/>
      <c r="BJ149" s="14"/>
      <c r="BK149" s="13"/>
      <c r="BL149" s="23"/>
      <c r="BM149" s="23"/>
      <c r="BN149" s="14"/>
      <c r="BO149" s="13"/>
      <c r="BP149" s="23"/>
      <c r="BQ149" s="23"/>
      <c r="BR149" s="14"/>
      <c r="BS149" s="13"/>
      <c r="BT149" s="23"/>
      <c r="BU149" s="23"/>
      <c r="BV149" s="14"/>
      <c r="BW149" s="13"/>
      <c r="BX149" s="23"/>
      <c r="BY149" s="23"/>
      <c r="BZ149" s="14"/>
      <c r="CA149" s="13"/>
      <c r="CB149" s="23"/>
      <c r="CC149" s="23"/>
      <c r="CD149" s="14"/>
    </row>
    <row r="150" spans="1:82" s="1" customFormat="1" x14ac:dyDescent="0.25">
      <c r="A150" s="56">
        <f t="shared" ref="A131:A164" si="30">RANK(F150,$F$99:$F$168,0)</f>
        <v>49</v>
      </c>
      <c r="B150" s="34" t="s">
        <v>322</v>
      </c>
      <c r="C150" s="134" t="s">
        <v>323</v>
      </c>
      <c r="D150" s="24"/>
      <c r="E150" s="26">
        <f t="shared" ref="E131:E164" si="31">COUNTIF(O150:CD150,"&gt;-1")/4</f>
        <v>0</v>
      </c>
      <c r="F150" s="26">
        <f t="shared" ref="F131:F164" si="32">IF(ISERR(H150),0,H150+I150+J150*10+K150*10)</f>
        <v>0</v>
      </c>
      <c r="G150" s="25" t="str">
        <f t="shared" ref="G132:G164" si="33">IF(AND(F149&gt;0,F150&gt;0),F150-F149,"")</f>
        <v/>
      </c>
      <c r="H150" s="56">
        <f>LARGE(($L150,$M150,$N150,O150,S150,W150,AA150,AE150,AI150,AM150,AQ150,AU150,AY150,BC150,BG150,BK150,BO150,BS150,BW150,CA150),1)+LARGE(($L150,$M150,$N150,O150,S150,W150,AA150,AE150,AI150,AM150,AQ150,AU150,AY150,BC150,BG150,BK150,BO150,BS150,BW150,CA150),2)+LARGE(($L150,$M150,$N150,O150,S150,W150,AA150,AE150,AI150,AM150,AQ150,AU150,AY150,BC150,BG150,BK150,BO150,BS150,BW150,CA150),3)</f>
        <v>0</v>
      </c>
      <c r="I150" s="26">
        <f>LARGE(($L150,$M150,$N150,P150,T150,X150,AB150,AF150,AJ150,AN150,AR150,AV150,AZ150,BD150,BH150,BL150,BP150,BT150,BX150,CB150),1)+LARGE(($L150,$M150,$N150,P150,T150,X150,AB150,AF150,AJ150,AN150,AR150,AV150,AZ150,BD150,BH150,BL150,BP150,BT150,BX150,CB150),2)+LARGE(($L150,$M150,$N150,P150,T150,X150,AB150,AF150,AJ150,AN150,AR150,AV150,AZ150,BD150,BH150,BL150,BP150,BT150,BX150,CB150),3)</f>
        <v>0</v>
      </c>
      <c r="J150" s="26">
        <f>LARGE(($L150,$M150,$N150,Q150,U150,Y150,AC150,AG150,AK150,AO150,AS150,AW150,BA150,BE150,BI150,BM150,BQ150,BU150,BY150,CC150),1)+LARGE(($L150,$M150,$N150,Q150,U150,Y150,AC150,AG150,AK150,AO150,AS150,AW150,BA150,BE150,BI150,BM150,BQ150,BU150,BY150,CC150),2)+LARGE(($L150,$M150,$N150,Q150,U150,Y150,AC150,AG150,AK150,AO150,AS150,AW150,BA150,BE150,BI150,BM150,BQ150,BU150,BY150,CC150),3)</f>
        <v>0</v>
      </c>
      <c r="K150" s="82">
        <f>LARGE(($L150,$M150,$N150,R150,V150,Z150,AD150,AH150,AL150,AP150,AT150,AX150,BB150,BF150,BJ150,BN150,BR150,BV150,BZ150,CD150),1)+LARGE(($L150,$M150,$N150,R150,V150,Z150,AD150,AH150,AL150,AP150,AT150,AX150,BB150,BF150,BJ150,BN150,BR150,BV150,BZ150,CD150),2)+LARGE(($L150,$M150,$N150,R150,V150,Z150,AD150,AH150,AL150,AP150,AT150,AX150,BB150,BF150,BJ150,BN150,BR150,BV150,BZ150,CD150),3)</f>
        <v>0</v>
      </c>
      <c r="L150" s="31">
        <v>0</v>
      </c>
      <c r="M150" s="26">
        <v>0</v>
      </c>
      <c r="N150" s="25">
        <v>0</v>
      </c>
      <c r="O150" s="13"/>
      <c r="P150" s="23"/>
      <c r="Q150" s="23"/>
      <c r="R150" s="6"/>
      <c r="S150" s="156"/>
      <c r="T150" s="157"/>
      <c r="U150" s="157"/>
      <c r="V150" s="158"/>
      <c r="W150" s="13"/>
      <c r="X150" s="23"/>
      <c r="Y150" s="23"/>
      <c r="Z150" s="14"/>
      <c r="AA150" s="13"/>
      <c r="AB150" s="23"/>
      <c r="AC150" s="23"/>
      <c r="AD150" s="14"/>
      <c r="AE150" s="12"/>
      <c r="AF150" s="23"/>
      <c r="AG150" s="23"/>
      <c r="AH150" s="6"/>
      <c r="AI150" s="13"/>
      <c r="AJ150" s="23"/>
      <c r="AK150" s="23"/>
      <c r="AL150" s="14"/>
      <c r="AM150" s="15"/>
      <c r="AN150" s="10"/>
      <c r="AO150" s="10"/>
      <c r="AP150" s="16"/>
      <c r="AQ150" s="13"/>
      <c r="AR150" s="23"/>
      <c r="AS150" s="23"/>
      <c r="AT150" s="14"/>
      <c r="AU150" s="13"/>
      <c r="AV150" s="23"/>
      <c r="AW150" s="23"/>
      <c r="AX150" s="14"/>
      <c r="AY150" s="13"/>
      <c r="AZ150" s="23"/>
      <c r="BA150" s="23"/>
      <c r="BB150" s="14"/>
      <c r="BC150" s="13"/>
      <c r="BD150" s="23"/>
      <c r="BE150" s="23"/>
      <c r="BF150" s="14"/>
      <c r="BG150" s="13"/>
      <c r="BH150" s="23"/>
      <c r="BI150" s="23"/>
      <c r="BJ150" s="14"/>
      <c r="BK150" s="13"/>
      <c r="BL150" s="23"/>
      <c r="BM150" s="23"/>
      <c r="BN150" s="14"/>
      <c r="BO150" s="13"/>
      <c r="BP150" s="23"/>
      <c r="BQ150" s="23"/>
      <c r="BR150" s="14"/>
      <c r="BS150" s="13"/>
      <c r="BT150" s="23"/>
      <c r="BU150" s="23"/>
      <c r="BV150" s="14"/>
      <c r="BW150" s="13"/>
      <c r="BX150" s="23"/>
      <c r="BY150" s="23"/>
      <c r="BZ150" s="14"/>
      <c r="CA150" s="13"/>
      <c r="CB150" s="23"/>
      <c r="CC150" s="23"/>
      <c r="CD150" s="14"/>
    </row>
    <row r="151" spans="1:82" s="18" customFormat="1" x14ac:dyDescent="0.25">
      <c r="A151" s="56">
        <f t="shared" si="30"/>
        <v>49</v>
      </c>
      <c r="B151" s="34" t="s">
        <v>8</v>
      </c>
      <c r="C151" s="134" t="s">
        <v>155</v>
      </c>
      <c r="D151" s="28" t="s">
        <v>9</v>
      </c>
      <c r="E151" s="26">
        <f t="shared" si="31"/>
        <v>0</v>
      </c>
      <c r="F151" s="26">
        <f t="shared" si="32"/>
        <v>0</v>
      </c>
      <c r="G151" s="25" t="str">
        <f t="shared" si="33"/>
        <v/>
      </c>
      <c r="H151" s="56">
        <f>LARGE(($L151,$M151,$N151,O151,S151,W151,AA151,AE151,AI151,AM151,AQ151,AU151,AY151,BC151,BG151,BK151,BO151,BS151,BW151,CA151),1)+LARGE(($L151,$M151,$N151,O151,S151,W151,AA151,AE151,AI151,AM151,AQ151,AU151,AY151,BC151,BG151,BK151,BO151,BS151,BW151,CA151),2)+LARGE(($L151,$M151,$N151,O151,S151,W151,AA151,AE151,AI151,AM151,AQ151,AU151,AY151,BC151,BG151,BK151,BO151,BS151,BW151,CA151),3)</f>
        <v>0</v>
      </c>
      <c r="I151" s="26">
        <f>LARGE(($L151,$M151,$N151,P151,T151,X151,AB151,AF151,AJ151,AN151,AR151,AV151,AZ151,BD151,BH151,BL151,BP151,BT151,BX151,CB151),1)+LARGE(($L151,$M151,$N151,P151,T151,X151,AB151,AF151,AJ151,AN151,AR151,AV151,AZ151,BD151,BH151,BL151,BP151,BT151,BX151,CB151),2)+LARGE(($L151,$M151,$N151,P151,T151,X151,AB151,AF151,AJ151,AN151,AR151,AV151,AZ151,BD151,BH151,BL151,BP151,BT151,BX151,CB151),3)</f>
        <v>0</v>
      </c>
      <c r="J151" s="26">
        <f>LARGE(($L151,$M151,$N151,Q151,U151,Y151,AC151,AG151,AK151,AO151,AS151,AW151,BA151,BE151,BI151,BM151,BQ151,BU151,BY151,CC151),1)+LARGE(($L151,$M151,$N151,Q151,U151,Y151,AC151,AG151,AK151,AO151,AS151,AW151,BA151,BE151,BI151,BM151,BQ151,BU151,BY151,CC151),2)+LARGE(($L151,$M151,$N151,Q151,U151,Y151,AC151,AG151,AK151,AO151,AS151,AW151,BA151,BE151,BI151,BM151,BQ151,BU151,BY151,CC151),3)</f>
        <v>0</v>
      </c>
      <c r="K151" s="82">
        <f>LARGE(($L151,$M151,$N151,R151,V151,Z151,AD151,AH151,AL151,AP151,AT151,AX151,BB151,BF151,BJ151,BN151,BR151,BV151,BZ151,CD151),1)+LARGE(($L151,$M151,$N151,R151,V151,Z151,AD151,AH151,AL151,AP151,AT151,AX151,BB151,BF151,BJ151,BN151,BR151,BV151,BZ151,CD151),2)+LARGE(($L151,$M151,$N151,R151,V151,Z151,AD151,AH151,AL151,AP151,AT151,AX151,BB151,BF151,BJ151,BN151,BR151,BV151,BZ151,CD151),3)</f>
        <v>0</v>
      </c>
      <c r="L151" s="31">
        <v>0</v>
      </c>
      <c r="M151" s="26">
        <v>0</v>
      </c>
      <c r="N151" s="25">
        <v>0</v>
      </c>
      <c r="O151" s="13"/>
      <c r="P151" s="23"/>
      <c r="Q151" s="23"/>
      <c r="R151" s="6"/>
      <c r="S151" s="156"/>
      <c r="T151" s="157"/>
      <c r="U151" s="157"/>
      <c r="V151" s="158"/>
      <c r="W151" s="13"/>
      <c r="X151" s="23"/>
      <c r="Y151" s="23"/>
      <c r="Z151" s="14"/>
      <c r="AA151" s="13"/>
      <c r="AB151" s="23"/>
      <c r="AC151" s="23"/>
      <c r="AD151" s="14"/>
      <c r="AE151" s="12"/>
      <c r="AF151" s="23"/>
      <c r="AG151" s="23"/>
      <c r="AH151" s="6"/>
      <c r="AI151" s="13"/>
      <c r="AJ151" s="23"/>
      <c r="AK151" s="23"/>
      <c r="AL151" s="14"/>
      <c r="AM151" s="15"/>
      <c r="AN151" s="10"/>
      <c r="AO151" s="10"/>
      <c r="AP151" s="16"/>
      <c r="AQ151" s="13"/>
      <c r="AR151" s="23"/>
      <c r="AS151" s="23"/>
      <c r="AT151" s="14"/>
      <c r="AU151" s="13"/>
      <c r="AV151" s="23"/>
      <c r="AW151" s="23"/>
      <c r="AX151" s="14"/>
      <c r="AY151" s="13"/>
      <c r="AZ151" s="23"/>
      <c r="BA151" s="23"/>
      <c r="BB151" s="14"/>
      <c r="BC151" s="13"/>
      <c r="BD151" s="23"/>
      <c r="BE151" s="23"/>
      <c r="BF151" s="14"/>
      <c r="BG151" s="13"/>
      <c r="BH151" s="23"/>
      <c r="BI151" s="23"/>
      <c r="BJ151" s="14"/>
      <c r="BK151" s="13"/>
      <c r="BL151" s="23"/>
      <c r="BM151" s="23"/>
      <c r="BN151" s="14"/>
      <c r="BO151" s="13"/>
      <c r="BP151" s="23"/>
      <c r="BQ151" s="23"/>
      <c r="BR151" s="14"/>
      <c r="BS151" s="13"/>
      <c r="BT151" s="23"/>
      <c r="BU151" s="23"/>
      <c r="BV151" s="14"/>
      <c r="BW151" s="13"/>
      <c r="BX151" s="23"/>
      <c r="BY151" s="23"/>
      <c r="BZ151" s="14"/>
      <c r="CA151" s="13"/>
      <c r="CB151" s="23"/>
      <c r="CC151" s="23"/>
      <c r="CD151" s="14"/>
    </row>
    <row r="152" spans="1:82" s="18" customFormat="1" x14ac:dyDescent="0.25">
      <c r="A152" s="56">
        <f t="shared" si="30"/>
        <v>49</v>
      </c>
      <c r="B152" s="34" t="s">
        <v>221</v>
      </c>
      <c r="C152" s="134" t="s">
        <v>222</v>
      </c>
      <c r="D152" s="24"/>
      <c r="E152" s="26">
        <f t="shared" si="31"/>
        <v>0</v>
      </c>
      <c r="F152" s="26">
        <f t="shared" si="32"/>
        <v>0</v>
      </c>
      <c r="G152" s="25" t="str">
        <f t="shared" si="33"/>
        <v/>
      </c>
      <c r="H152" s="56">
        <f>LARGE(($L152,$M152,$N152,O152,S152,W152,AA152,AE152,AI152,AM152,AQ152,AU152,AY152,BC152,BG152,BK152,BO152,BS152,BW152,CA152),1)+LARGE(($L152,$M152,$N152,O152,S152,W152,AA152,AE152,AI152,AM152,AQ152,AU152,AY152,BC152,BG152,BK152,BO152,BS152,BW152,CA152),2)+LARGE(($L152,$M152,$N152,O152,S152,W152,AA152,AE152,AI152,AM152,AQ152,AU152,AY152,BC152,BG152,BK152,BO152,BS152,BW152,CA152),3)</f>
        <v>0</v>
      </c>
      <c r="I152" s="26">
        <f>LARGE(($L152,$M152,$N152,P152,T152,X152,AB152,AF152,AJ152,AN152,AR152,AV152,AZ152,BD152,BH152,BL152,BP152,BT152,BX152,CB152),1)+LARGE(($L152,$M152,$N152,P152,T152,X152,AB152,AF152,AJ152,AN152,AR152,AV152,AZ152,BD152,BH152,BL152,BP152,BT152,BX152,CB152),2)+LARGE(($L152,$M152,$N152,P152,T152,X152,AB152,AF152,AJ152,AN152,AR152,AV152,AZ152,BD152,BH152,BL152,BP152,BT152,BX152,CB152),3)</f>
        <v>0</v>
      </c>
      <c r="J152" s="26">
        <f>LARGE(($L152,$M152,$N152,Q152,U152,Y152,AC152,AG152,AK152,AO152,AS152,AW152,BA152,BE152,BI152,BM152,BQ152,BU152,BY152,CC152),1)+LARGE(($L152,$M152,$N152,Q152,U152,Y152,AC152,AG152,AK152,AO152,AS152,AW152,BA152,BE152,BI152,BM152,BQ152,BU152,BY152,CC152),2)+LARGE(($L152,$M152,$N152,Q152,U152,Y152,AC152,AG152,AK152,AO152,AS152,AW152,BA152,BE152,BI152,BM152,BQ152,BU152,BY152,CC152),3)</f>
        <v>0</v>
      </c>
      <c r="K152" s="82">
        <f>LARGE(($L152,$M152,$N152,R152,V152,Z152,AD152,AH152,AL152,AP152,AT152,AX152,BB152,BF152,BJ152,BN152,BR152,BV152,BZ152,CD152),1)+LARGE(($L152,$M152,$N152,R152,V152,Z152,AD152,AH152,AL152,AP152,AT152,AX152,BB152,BF152,BJ152,BN152,BR152,BV152,BZ152,CD152),2)+LARGE(($L152,$M152,$N152,R152,V152,Z152,AD152,AH152,AL152,AP152,AT152,AX152,BB152,BF152,BJ152,BN152,BR152,BV152,BZ152,CD152),3)</f>
        <v>0</v>
      </c>
      <c r="L152" s="31">
        <v>0</v>
      </c>
      <c r="M152" s="26">
        <v>0</v>
      </c>
      <c r="N152" s="25">
        <v>0</v>
      </c>
      <c r="O152" s="13"/>
      <c r="P152" s="23"/>
      <c r="Q152" s="23"/>
      <c r="R152" s="6"/>
      <c r="S152" s="156"/>
      <c r="T152" s="157"/>
      <c r="U152" s="157"/>
      <c r="V152" s="158"/>
      <c r="W152" s="13"/>
      <c r="X152" s="23"/>
      <c r="Y152" s="23"/>
      <c r="Z152" s="14"/>
      <c r="AA152" s="13"/>
      <c r="AB152" s="23"/>
      <c r="AC152" s="23"/>
      <c r="AD152" s="14"/>
      <c r="AE152" s="12"/>
      <c r="AF152" s="23"/>
      <c r="AG152" s="23"/>
      <c r="AH152" s="6"/>
      <c r="AI152" s="13"/>
      <c r="AJ152" s="23"/>
      <c r="AK152" s="23"/>
      <c r="AL152" s="14"/>
      <c r="AM152" s="15"/>
      <c r="AN152" s="10"/>
      <c r="AO152" s="10"/>
      <c r="AP152" s="16"/>
      <c r="AQ152" s="13"/>
      <c r="AR152" s="23"/>
      <c r="AS152" s="23"/>
      <c r="AT152" s="14"/>
      <c r="AU152" s="13"/>
      <c r="AV152" s="23"/>
      <c r="AW152" s="23"/>
      <c r="AX152" s="14"/>
      <c r="AY152" s="13"/>
      <c r="AZ152" s="23"/>
      <c r="BA152" s="23"/>
      <c r="BB152" s="14"/>
      <c r="BC152" s="13"/>
      <c r="BD152" s="23"/>
      <c r="BE152" s="23"/>
      <c r="BF152" s="14"/>
      <c r="BG152" s="13"/>
      <c r="BH152" s="23"/>
      <c r="BI152" s="23"/>
      <c r="BJ152" s="14"/>
      <c r="BK152" s="13"/>
      <c r="BL152" s="23"/>
      <c r="BM152" s="23"/>
      <c r="BN152" s="14"/>
      <c r="BO152" s="13"/>
      <c r="BP152" s="23"/>
      <c r="BQ152" s="23"/>
      <c r="BR152" s="14"/>
      <c r="BS152" s="13"/>
      <c r="BT152" s="23"/>
      <c r="BU152" s="23"/>
      <c r="BV152" s="14"/>
      <c r="BW152" s="13"/>
      <c r="BX152" s="23"/>
      <c r="BY152" s="23"/>
      <c r="BZ152" s="14"/>
      <c r="CA152" s="13"/>
      <c r="CB152" s="23"/>
      <c r="CC152" s="23"/>
      <c r="CD152" s="14"/>
    </row>
    <row r="153" spans="1:82" s="18" customFormat="1" x14ac:dyDescent="0.25">
      <c r="A153" s="56">
        <f t="shared" si="30"/>
        <v>49</v>
      </c>
      <c r="B153" s="34" t="s">
        <v>318</v>
      </c>
      <c r="C153" s="134" t="s">
        <v>319</v>
      </c>
      <c r="D153" s="24"/>
      <c r="E153" s="26">
        <f t="shared" si="31"/>
        <v>0</v>
      </c>
      <c r="F153" s="26">
        <f t="shared" si="32"/>
        <v>0</v>
      </c>
      <c r="G153" s="25" t="str">
        <f t="shared" si="33"/>
        <v/>
      </c>
      <c r="H153" s="56">
        <f>LARGE(($L153,$M153,$N153,O153,S153,W153,AA153,AE153,AI153,AM153,AQ153,AU153,AY153,BC153,BG153,BK153,BO153,BS153,BW153,CA153),1)+LARGE(($L153,$M153,$N153,O153,S153,W153,AA153,AE153,AI153,AM153,AQ153,AU153,AY153,BC153,BG153,BK153,BO153,BS153,BW153,CA153),2)+LARGE(($L153,$M153,$N153,O153,S153,W153,AA153,AE153,AI153,AM153,AQ153,AU153,AY153,BC153,BG153,BK153,BO153,BS153,BW153,CA153),3)</f>
        <v>0</v>
      </c>
      <c r="I153" s="26">
        <f>LARGE(($L153,$M153,$N153,P153,T153,X153,AB153,AF153,AJ153,AN153,AR153,AV153,AZ153,BD153,BH153,BL153,BP153,BT153,BX153,CB153),1)+LARGE(($L153,$M153,$N153,P153,T153,X153,AB153,AF153,AJ153,AN153,AR153,AV153,AZ153,BD153,BH153,BL153,BP153,BT153,BX153,CB153),2)+LARGE(($L153,$M153,$N153,P153,T153,X153,AB153,AF153,AJ153,AN153,AR153,AV153,AZ153,BD153,BH153,BL153,BP153,BT153,BX153,CB153),3)</f>
        <v>0</v>
      </c>
      <c r="J153" s="26">
        <f>LARGE(($L153,$M153,$N153,Q153,U153,Y153,AC153,AG153,AK153,AO153,AS153,AW153,BA153,BE153,BI153,BM153,BQ153,BU153,BY153,CC153),1)+LARGE(($L153,$M153,$N153,Q153,U153,Y153,AC153,AG153,AK153,AO153,AS153,AW153,BA153,BE153,BI153,BM153,BQ153,BU153,BY153,CC153),2)+LARGE(($L153,$M153,$N153,Q153,U153,Y153,AC153,AG153,AK153,AO153,AS153,AW153,BA153,BE153,BI153,BM153,BQ153,BU153,BY153,CC153),3)</f>
        <v>0</v>
      </c>
      <c r="K153" s="82">
        <f>LARGE(($L153,$M153,$N153,R153,V153,Z153,AD153,AH153,AL153,AP153,AT153,AX153,BB153,BF153,BJ153,BN153,BR153,BV153,BZ153,CD153),1)+LARGE(($L153,$M153,$N153,R153,V153,Z153,AD153,AH153,AL153,AP153,AT153,AX153,BB153,BF153,BJ153,BN153,BR153,BV153,BZ153,CD153),2)+LARGE(($L153,$M153,$N153,R153,V153,Z153,AD153,AH153,AL153,AP153,AT153,AX153,BB153,BF153,BJ153,BN153,BR153,BV153,BZ153,CD153),3)</f>
        <v>0</v>
      </c>
      <c r="L153" s="31">
        <v>0</v>
      </c>
      <c r="M153" s="26">
        <v>0</v>
      </c>
      <c r="N153" s="25">
        <v>0</v>
      </c>
      <c r="O153" s="13"/>
      <c r="P153" s="23"/>
      <c r="Q153" s="23"/>
      <c r="R153" s="6"/>
      <c r="S153" s="156"/>
      <c r="T153" s="157"/>
      <c r="U153" s="157"/>
      <c r="V153" s="158"/>
      <c r="W153" s="13"/>
      <c r="X153" s="23"/>
      <c r="Y153" s="23"/>
      <c r="Z153" s="14"/>
      <c r="AA153" s="13"/>
      <c r="AB153" s="23"/>
      <c r="AC153" s="23"/>
      <c r="AD153" s="14"/>
      <c r="AE153" s="12"/>
      <c r="AF153" s="23"/>
      <c r="AG153" s="23"/>
      <c r="AH153" s="6"/>
      <c r="AI153" s="13"/>
      <c r="AJ153" s="23"/>
      <c r="AK153" s="23"/>
      <c r="AL153" s="14"/>
      <c r="AM153" s="15"/>
      <c r="AN153" s="10"/>
      <c r="AO153" s="10"/>
      <c r="AP153" s="16"/>
      <c r="AQ153" s="13"/>
      <c r="AR153" s="23"/>
      <c r="AS153" s="23"/>
      <c r="AT153" s="14"/>
      <c r="AU153" s="13"/>
      <c r="AV153" s="23"/>
      <c r="AW153" s="23"/>
      <c r="AX153" s="14"/>
      <c r="AY153" s="13"/>
      <c r="AZ153" s="23"/>
      <c r="BA153" s="23"/>
      <c r="BB153" s="14"/>
      <c r="BC153" s="13"/>
      <c r="BD153" s="23"/>
      <c r="BE153" s="23"/>
      <c r="BF153" s="14"/>
      <c r="BG153" s="13"/>
      <c r="BH153" s="23"/>
      <c r="BI153" s="23"/>
      <c r="BJ153" s="14"/>
      <c r="BK153" s="13"/>
      <c r="BL153" s="23"/>
      <c r="BM153" s="23"/>
      <c r="BN153" s="14"/>
      <c r="BO153" s="13"/>
      <c r="BP153" s="23"/>
      <c r="BQ153" s="23"/>
      <c r="BR153" s="14"/>
      <c r="BS153" s="13"/>
      <c r="BT153" s="23"/>
      <c r="BU153" s="23"/>
      <c r="BV153" s="14"/>
      <c r="BW153" s="13"/>
      <c r="BX153" s="23"/>
      <c r="BY153" s="23"/>
      <c r="BZ153" s="14"/>
      <c r="CA153" s="13"/>
      <c r="CB153" s="23"/>
      <c r="CC153" s="23"/>
      <c r="CD153" s="14"/>
    </row>
    <row r="154" spans="1:82" s="18" customFormat="1" x14ac:dyDescent="0.25">
      <c r="A154" s="56">
        <f t="shared" si="30"/>
        <v>49</v>
      </c>
      <c r="B154" s="34" t="s">
        <v>72</v>
      </c>
      <c r="C154" s="134" t="s">
        <v>194</v>
      </c>
      <c r="D154" s="24"/>
      <c r="E154" s="26">
        <f t="shared" si="31"/>
        <v>0</v>
      </c>
      <c r="F154" s="26">
        <f t="shared" si="32"/>
        <v>0</v>
      </c>
      <c r="G154" s="25" t="str">
        <f t="shared" si="33"/>
        <v/>
      </c>
      <c r="H154" s="56">
        <f>LARGE(($L154,$M154,$N154,O154,S154,W154,AA154,AE154,AI154,AM154,AQ154,AU154,AY154,BC154,BG154,BK154,BO154,BS154,BW154,CA154),1)+LARGE(($L154,$M154,$N154,O154,S154,W154,AA154,AE154,AI154,AM154,AQ154,AU154,AY154,BC154,BG154,BK154,BO154,BS154,BW154,CA154),2)+LARGE(($L154,$M154,$N154,O154,S154,W154,AA154,AE154,AI154,AM154,AQ154,AU154,AY154,BC154,BG154,BK154,BO154,BS154,BW154,CA154),3)</f>
        <v>0</v>
      </c>
      <c r="I154" s="26">
        <f>LARGE(($L154,$M154,$N154,P154,T154,X154,AB154,AF154,AJ154,AN154,AR154,AV154,AZ154,BD154,BH154,BL154,BP154,BT154,BX154,CB154),1)+LARGE(($L154,$M154,$N154,P154,T154,X154,AB154,AF154,AJ154,AN154,AR154,AV154,AZ154,BD154,BH154,BL154,BP154,BT154,BX154,CB154),2)+LARGE(($L154,$M154,$N154,P154,T154,X154,AB154,AF154,AJ154,AN154,AR154,AV154,AZ154,BD154,BH154,BL154,BP154,BT154,BX154,CB154),3)</f>
        <v>0</v>
      </c>
      <c r="J154" s="26">
        <f>LARGE(($L154,$M154,$N154,Q154,U154,Y154,AC154,AG154,AK154,AO154,AS154,AW154,BA154,BE154,BI154,BM154,BQ154,BU154,BY154,CC154),1)+LARGE(($L154,$M154,$N154,Q154,U154,Y154,AC154,AG154,AK154,AO154,AS154,AW154,BA154,BE154,BI154,BM154,BQ154,BU154,BY154,CC154),2)+LARGE(($L154,$M154,$N154,Q154,U154,Y154,AC154,AG154,AK154,AO154,AS154,AW154,BA154,BE154,BI154,BM154,BQ154,BU154,BY154,CC154),3)</f>
        <v>0</v>
      </c>
      <c r="K154" s="82">
        <f>LARGE(($L154,$M154,$N154,R154,V154,Z154,AD154,AH154,AL154,AP154,AT154,AX154,BB154,BF154,BJ154,BN154,BR154,BV154,BZ154,CD154),1)+LARGE(($L154,$M154,$N154,R154,V154,Z154,AD154,AH154,AL154,AP154,AT154,AX154,BB154,BF154,BJ154,BN154,BR154,BV154,BZ154,CD154),2)+LARGE(($L154,$M154,$N154,R154,V154,Z154,AD154,AH154,AL154,AP154,AT154,AX154,BB154,BF154,BJ154,BN154,BR154,BV154,BZ154,CD154),3)</f>
        <v>0</v>
      </c>
      <c r="L154" s="31">
        <v>0</v>
      </c>
      <c r="M154" s="26">
        <v>0</v>
      </c>
      <c r="N154" s="25">
        <v>0</v>
      </c>
      <c r="O154" s="13"/>
      <c r="P154" s="23"/>
      <c r="Q154" s="23"/>
      <c r="R154" s="6"/>
      <c r="S154" s="156"/>
      <c r="T154" s="157"/>
      <c r="U154" s="157"/>
      <c r="V154" s="158"/>
      <c r="W154" s="13"/>
      <c r="X154" s="23"/>
      <c r="Y154" s="23"/>
      <c r="Z154" s="14"/>
      <c r="AA154" s="13"/>
      <c r="AB154" s="23"/>
      <c r="AC154" s="23"/>
      <c r="AD154" s="14"/>
      <c r="AE154" s="12"/>
      <c r="AF154" s="23"/>
      <c r="AG154" s="23"/>
      <c r="AH154" s="6"/>
      <c r="AI154" s="13"/>
      <c r="AJ154" s="23"/>
      <c r="AK154" s="23"/>
      <c r="AL154" s="14"/>
      <c r="AM154" s="15"/>
      <c r="AN154" s="10"/>
      <c r="AO154" s="10"/>
      <c r="AP154" s="16"/>
      <c r="AQ154" s="13"/>
      <c r="AR154" s="23"/>
      <c r="AS154" s="23"/>
      <c r="AT154" s="14"/>
      <c r="AU154" s="13"/>
      <c r="AV154" s="23"/>
      <c r="AW154" s="23"/>
      <c r="AX154" s="14"/>
      <c r="AY154" s="13"/>
      <c r="AZ154" s="23"/>
      <c r="BA154" s="23"/>
      <c r="BB154" s="14"/>
      <c r="BC154" s="13"/>
      <c r="BD154" s="23"/>
      <c r="BE154" s="23"/>
      <c r="BF154" s="14"/>
      <c r="BG154" s="13"/>
      <c r="BH154" s="23"/>
      <c r="BI154" s="23"/>
      <c r="BJ154" s="14"/>
      <c r="BK154" s="13"/>
      <c r="BL154" s="23"/>
      <c r="BM154" s="23"/>
      <c r="BN154" s="14"/>
      <c r="BO154" s="13"/>
      <c r="BP154" s="23"/>
      <c r="BQ154" s="23"/>
      <c r="BR154" s="14"/>
      <c r="BS154" s="13"/>
      <c r="BT154" s="23"/>
      <c r="BU154" s="23"/>
      <c r="BV154" s="14"/>
      <c r="BW154" s="13"/>
      <c r="BX154" s="23"/>
      <c r="BY154" s="23"/>
      <c r="BZ154" s="14"/>
      <c r="CA154" s="13"/>
      <c r="CB154" s="23"/>
      <c r="CC154" s="23"/>
      <c r="CD154" s="14"/>
    </row>
    <row r="155" spans="1:82" s="18" customFormat="1" x14ac:dyDescent="0.25">
      <c r="A155" s="56">
        <f t="shared" si="30"/>
        <v>49</v>
      </c>
      <c r="B155" s="38" t="s">
        <v>324</v>
      </c>
      <c r="C155" s="137" t="s">
        <v>325</v>
      </c>
      <c r="D155" s="28"/>
      <c r="E155" s="26">
        <f t="shared" si="31"/>
        <v>0</v>
      </c>
      <c r="F155" s="26">
        <f t="shared" si="32"/>
        <v>0</v>
      </c>
      <c r="G155" s="25" t="str">
        <f t="shared" si="33"/>
        <v/>
      </c>
      <c r="H155" s="56">
        <f>LARGE(($L155,$M155,$N155,O155,S155,W155,AA155,AE155,AI155,AM155,AQ155,AU155,AY155,BC155,BG155,BK155,BO155,BS155,BW155,CA155),1)+LARGE(($L155,$M155,$N155,O155,S155,W155,AA155,AE155,AI155,AM155,AQ155,AU155,AY155,BC155,BG155,BK155,BO155,BS155,BW155,CA155),2)+LARGE(($L155,$M155,$N155,O155,S155,W155,AA155,AE155,AI155,AM155,AQ155,AU155,AY155,BC155,BG155,BK155,BO155,BS155,BW155,CA155),3)</f>
        <v>0</v>
      </c>
      <c r="I155" s="26">
        <f>LARGE(($L155,$M155,$N155,P155,T155,X155,AB155,AF155,AJ155,AN155,AR155,AV155,AZ155,BD155,BH155,BL155,BP155,BT155,BX155,CB155),1)+LARGE(($L155,$M155,$N155,P155,T155,X155,AB155,AF155,AJ155,AN155,AR155,AV155,AZ155,BD155,BH155,BL155,BP155,BT155,BX155,CB155),2)+LARGE(($L155,$M155,$N155,P155,T155,X155,AB155,AF155,AJ155,AN155,AR155,AV155,AZ155,BD155,BH155,BL155,BP155,BT155,BX155,CB155),3)</f>
        <v>0</v>
      </c>
      <c r="J155" s="26">
        <f>LARGE(($L155,$M155,$N155,Q155,U155,Y155,AC155,AG155,AK155,AO155,AS155,AW155,BA155,BE155,BI155,BM155,BQ155,BU155,BY155,CC155),1)+LARGE(($L155,$M155,$N155,Q155,U155,Y155,AC155,AG155,AK155,AO155,AS155,AW155,BA155,BE155,BI155,BM155,BQ155,BU155,BY155,CC155),2)+LARGE(($L155,$M155,$N155,Q155,U155,Y155,AC155,AG155,AK155,AO155,AS155,AW155,BA155,BE155,BI155,BM155,BQ155,BU155,BY155,CC155),3)</f>
        <v>0</v>
      </c>
      <c r="K155" s="82">
        <f>LARGE(($L155,$M155,$N155,R155,V155,Z155,AD155,AH155,AL155,AP155,AT155,AX155,BB155,BF155,BJ155,BN155,BR155,BV155,BZ155,CD155),1)+LARGE(($L155,$M155,$N155,R155,V155,Z155,AD155,AH155,AL155,AP155,AT155,AX155,BB155,BF155,BJ155,BN155,BR155,BV155,BZ155,CD155),2)+LARGE(($L155,$M155,$N155,R155,V155,Z155,AD155,AH155,AL155,AP155,AT155,AX155,BB155,BF155,BJ155,BN155,BR155,BV155,BZ155,CD155),3)</f>
        <v>0</v>
      </c>
      <c r="L155" s="31">
        <v>0</v>
      </c>
      <c r="M155" s="26">
        <v>0</v>
      </c>
      <c r="N155" s="25">
        <v>0</v>
      </c>
      <c r="O155" s="13"/>
      <c r="P155" s="23"/>
      <c r="Q155" s="23"/>
      <c r="R155" s="6"/>
      <c r="S155" s="156"/>
      <c r="T155" s="157"/>
      <c r="U155" s="157"/>
      <c r="V155" s="158"/>
      <c r="W155" s="13"/>
      <c r="X155" s="23"/>
      <c r="Y155" s="23"/>
      <c r="Z155" s="14"/>
      <c r="AA155" s="13"/>
      <c r="AB155" s="23"/>
      <c r="AC155" s="23"/>
      <c r="AD155" s="14"/>
      <c r="AE155" s="12"/>
      <c r="AF155" s="23"/>
      <c r="AG155" s="23"/>
      <c r="AH155" s="6"/>
      <c r="AI155" s="13"/>
      <c r="AJ155" s="23"/>
      <c r="AK155" s="23"/>
      <c r="AL155" s="14"/>
      <c r="AM155" s="15"/>
      <c r="AN155" s="10"/>
      <c r="AO155" s="10"/>
      <c r="AP155" s="16"/>
      <c r="AQ155" s="13"/>
      <c r="AR155" s="23"/>
      <c r="AS155" s="23"/>
      <c r="AT155" s="14"/>
      <c r="AU155" s="13"/>
      <c r="AV155" s="23"/>
      <c r="AW155" s="23"/>
      <c r="AX155" s="14"/>
      <c r="AY155" s="13"/>
      <c r="AZ155" s="23"/>
      <c r="BA155" s="23"/>
      <c r="BB155" s="14"/>
      <c r="BC155" s="13"/>
      <c r="BD155" s="23"/>
      <c r="BE155" s="23"/>
      <c r="BF155" s="14"/>
      <c r="BG155" s="13"/>
      <c r="BH155" s="23"/>
      <c r="BI155" s="23"/>
      <c r="BJ155" s="14"/>
      <c r="BK155" s="13"/>
      <c r="BL155" s="23"/>
      <c r="BM155" s="23"/>
      <c r="BN155" s="14"/>
      <c r="BO155" s="13"/>
      <c r="BP155" s="23"/>
      <c r="BQ155" s="23"/>
      <c r="BR155" s="14"/>
      <c r="BS155" s="13"/>
      <c r="BT155" s="23"/>
      <c r="BU155" s="23"/>
      <c r="BV155" s="14"/>
      <c r="BW155" s="13"/>
      <c r="BX155" s="23"/>
      <c r="BY155" s="23"/>
      <c r="BZ155" s="14"/>
      <c r="CA155" s="13"/>
      <c r="CB155" s="23"/>
      <c r="CC155" s="23"/>
      <c r="CD155" s="14"/>
    </row>
    <row r="156" spans="1:82" s="18" customFormat="1" x14ac:dyDescent="0.25">
      <c r="A156" s="56">
        <f t="shared" si="30"/>
        <v>49</v>
      </c>
      <c r="B156" s="36" t="s">
        <v>332</v>
      </c>
      <c r="C156" s="141" t="s">
        <v>333</v>
      </c>
      <c r="D156" s="24"/>
      <c r="E156" s="26">
        <f t="shared" si="31"/>
        <v>0</v>
      </c>
      <c r="F156" s="26">
        <f t="shared" si="32"/>
        <v>0</v>
      </c>
      <c r="G156" s="25" t="str">
        <f t="shared" si="33"/>
        <v/>
      </c>
      <c r="H156" s="56">
        <f>LARGE(($L156,$M156,$N156,O156,S156,W156,AA156,AE156,AI156,AM156,AQ156,AU156,AY156,BC156,BG156,BK156,BO156,BS156,BW156,CA156),1)+LARGE(($L156,$M156,$N156,O156,S156,W156,AA156,AE156,AI156,AM156,AQ156,AU156,AY156,BC156,BG156,BK156,BO156,BS156,BW156,CA156),2)+LARGE(($L156,$M156,$N156,O156,S156,W156,AA156,AE156,AI156,AM156,AQ156,AU156,AY156,BC156,BG156,BK156,BO156,BS156,BW156,CA156),3)</f>
        <v>0</v>
      </c>
      <c r="I156" s="26">
        <f>LARGE(($L156,$M156,$N156,P156,T156,X156,AB156,AF156,AJ156,AN156,AR156,AV156,AZ156,BD156,BH156,BL156,BP156,BT156,BX156,CB156),1)+LARGE(($L156,$M156,$N156,P156,T156,X156,AB156,AF156,AJ156,AN156,AR156,AV156,AZ156,BD156,BH156,BL156,BP156,BT156,BX156,CB156),2)+LARGE(($L156,$M156,$N156,P156,T156,X156,AB156,AF156,AJ156,AN156,AR156,AV156,AZ156,BD156,BH156,BL156,BP156,BT156,BX156,CB156),3)</f>
        <v>0</v>
      </c>
      <c r="J156" s="26">
        <f>LARGE(($L156,$M156,$N156,Q156,U156,Y156,AC156,AG156,AK156,AO156,AS156,AW156,BA156,BE156,BI156,BM156,BQ156,BU156,BY156,CC156),1)+LARGE(($L156,$M156,$N156,Q156,U156,Y156,AC156,AG156,AK156,AO156,AS156,AW156,BA156,BE156,BI156,BM156,BQ156,BU156,BY156,CC156),2)+LARGE(($L156,$M156,$N156,Q156,U156,Y156,AC156,AG156,AK156,AO156,AS156,AW156,BA156,BE156,BI156,BM156,BQ156,BU156,BY156,CC156),3)</f>
        <v>0</v>
      </c>
      <c r="K156" s="82">
        <f>LARGE(($L156,$M156,$N156,R156,V156,Z156,AD156,AH156,AL156,AP156,AT156,AX156,BB156,BF156,BJ156,BN156,BR156,BV156,BZ156,CD156),1)+LARGE(($L156,$M156,$N156,R156,V156,Z156,AD156,AH156,AL156,AP156,AT156,AX156,BB156,BF156,BJ156,BN156,BR156,BV156,BZ156,CD156),2)+LARGE(($L156,$M156,$N156,R156,V156,Z156,AD156,AH156,AL156,AP156,AT156,AX156,BB156,BF156,BJ156,BN156,BR156,BV156,BZ156,CD156),3)</f>
        <v>0</v>
      </c>
      <c r="L156" s="31">
        <v>0</v>
      </c>
      <c r="M156" s="26">
        <v>0</v>
      </c>
      <c r="N156" s="25">
        <v>0</v>
      </c>
      <c r="O156" s="13"/>
      <c r="P156" s="23"/>
      <c r="Q156" s="23"/>
      <c r="R156" s="6"/>
      <c r="S156" s="156"/>
      <c r="T156" s="157"/>
      <c r="U156" s="157"/>
      <c r="V156" s="158"/>
      <c r="W156" s="13"/>
      <c r="X156" s="23"/>
      <c r="Y156" s="23"/>
      <c r="Z156" s="14"/>
      <c r="AA156" s="13"/>
      <c r="AB156" s="23"/>
      <c r="AC156" s="23"/>
      <c r="AD156" s="14"/>
      <c r="AE156" s="12"/>
      <c r="AF156" s="23"/>
      <c r="AG156" s="23"/>
      <c r="AH156" s="6"/>
      <c r="AI156" s="13"/>
      <c r="AJ156" s="23"/>
      <c r="AK156" s="23"/>
      <c r="AL156" s="14"/>
      <c r="AM156" s="15"/>
      <c r="AN156" s="10"/>
      <c r="AO156" s="10"/>
      <c r="AP156" s="16"/>
      <c r="AQ156" s="13"/>
      <c r="AR156" s="23"/>
      <c r="AS156" s="23"/>
      <c r="AT156" s="14"/>
      <c r="AU156" s="13"/>
      <c r="AV156" s="23"/>
      <c r="AW156" s="23"/>
      <c r="AX156" s="14"/>
      <c r="AY156" s="13"/>
      <c r="AZ156" s="23"/>
      <c r="BA156" s="23"/>
      <c r="BB156" s="14"/>
      <c r="BC156" s="13"/>
      <c r="BD156" s="23"/>
      <c r="BE156" s="23"/>
      <c r="BF156" s="14"/>
      <c r="BG156" s="13"/>
      <c r="BH156" s="23"/>
      <c r="BI156" s="23"/>
      <c r="BJ156" s="14"/>
      <c r="BK156" s="13"/>
      <c r="BL156" s="23"/>
      <c r="BM156" s="23"/>
      <c r="BN156" s="14"/>
      <c r="BO156" s="13"/>
      <c r="BP156" s="23"/>
      <c r="BQ156" s="23"/>
      <c r="BR156" s="14"/>
      <c r="BS156" s="13"/>
      <c r="BT156" s="23"/>
      <c r="BU156" s="23"/>
      <c r="BV156" s="14"/>
      <c r="BW156" s="13"/>
      <c r="BX156" s="23"/>
      <c r="BY156" s="23"/>
      <c r="BZ156" s="14"/>
      <c r="CA156" s="13"/>
      <c r="CB156" s="23"/>
      <c r="CC156" s="23"/>
      <c r="CD156" s="14"/>
    </row>
    <row r="157" spans="1:82" s="18" customFormat="1" x14ac:dyDescent="0.25">
      <c r="A157" s="56">
        <f t="shared" si="30"/>
        <v>49</v>
      </c>
      <c r="B157" s="34" t="s">
        <v>320</v>
      </c>
      <c r="C157" s="134" t="s">
        <v>321</v>
      </c>
      <c r="D157" s="24"/>
      <c r="E157" s="26">
        <f t="shared" si="31"/>
        <v>0</v>
      </c>
      <c r="F157" s="26">
        <f t="shared" si="32"/>
        <v>0</v>
      </c>
      <c r="G157" s="25" t="str">
        <f t="shared" si="33"/>
        <v/>
      </c>
      <c r="H157" s="56">
        <f>LARGE(($L157,$M157,$N157,O157,S157,W157,AA157,AE157,AI157,AM157,AQ157,AU157,AY157,BC157,BG157,BK157,BO157,BS157,BW157,CA157),1)+LARGE(($L157,$M157,$N157,O157,S157,W157,AA157,AE157,AI157,AM157,AQ157,AU157,AY157,BC157,BG157,BK157,BO157,BS157,BW157,CA157),2)+LARGE(($L157,$M157,$N157,O157,S157,W157,AA157,AE157,AI157,AM157,AQ157,AU157,AY157,BC157,BG157,BK157,BO157,BS157,BW157,CA157),3)</f>
        <v>0</v>
      </c>
      <c r="I157" s="26">
        <f>LARGE(($L157,$M157,$N157,P157,T157,X157,AB157,AF157,AJ157,AN157,AR157,AV157,AZ157,BD157,BH157,BL157,BP157,BT157,BX157,CB157),1)+LARGE(($L157,$M157,$N157,P157,T157,X157,AB157,AF157,AJ157,AN157,AR157,AV157,AZ157,BD157,BH157,BL157,BP157,BT157,BX157,CB157),2)+LARGE(($L157,$M157,$N157,P157,T157,X157,AB157,AF157,AJ157,AN157,AR157,AV157,AZ157,BD157,BH157,BL157,BP157,BT157,BX157,CB157),3)</f>
        <v>0</v>
      </c>
      <c r="J157" s="26">
        <f>LARGE(($L157,$M157,$N157,Q157,U157,Y157,AC157,AG157,AK157,AO157,AS157,AW157,BA157,BE157,BI157,BM157,BQ157,BU157,BY157,CC157),1)+LARGE(($L157,$M157,$N157,Q157,U157,Y157,AC157,AG157,AK157,AO157,AS157,AW157,BA157,BE157,BI157,BM157,BQ157,BU157,BY157,CC157),2)+LARGE(($L157,$M157,$N157,Q157,U157,Y157,AC157,AG157,AK157,AO157,AS157,AW157,BA157,BE157,BI157,BM157,BQ157,BU157,BY157,CC157),3)</f>
        <v>0</v>
      </c>
      <c r="K157" s="82">
        <f>LARGE(($L157,$M157,$N157,R157,V157,Z157,AD157,AH157,AL157,AP157,AT157,AX157,BB157,BF157,BJ157,BN157,BR157,BV157,BZ157,CD157),1)+LARGE(($L157,$M157,$N157,R157,V157,Z157,AD157,AH157,AL157,AP157,AT157,AX157,BB157,BF157,BJ157,BN157,BR157,BV157,BZ157,CD157),2)+LARGE(($L157,$M157,$N157,R157,V157,Z157,AD157,AH157,AL157,AP157,AT157,AX157,BB157,BF157,BJ157,BN157,BR157,BV157,BZ157,CD157),3)</f>
        <v>0</v>
      </c>
      <c r="L157" s="31">
        <v>0</v>
      </c>
      <c r="M157" s="26">
        <v>0</v>
      </c>
      <c r="N157" s="25">
        <v>0</v>
      </c>
      <c r="O157" s="13"/>
      <c r="P157" s="23"/>
      <c r="Q157" s="23"/>
      <c r="R157" s="6"/>
      <c r="S157" s="156"/>
      <c r="T157" s="157"/>
      <c r="U157" s="157"/>
      <c r="V157" s="158"/>
      <c r="W157" s="13"/>
      <c r="X157" s="23"/>
      <c r="Y157" s="23"/>
      <c r="Z157" s="14"/>
      <c r="AA157" s="13"/>
      <c r="AB157" s="23"/>
      <c r="AC157" s="23"/>
      <c r="AD157" s="14"/>
      <c r="AE157" s="12"/>
      <c r="AF157" s="23"/>
      <c r="AG157" s="23"/>
      <c r="AH157" s="6"/>
      <c r="AI157" s="13"/>
      <c r="AJ157" s="23"/>
      <c r="AK157" s="23"/>
      <c r="AL157" s="14"/>
      <c r="AM157" s="15"/>
      <c r="AN157" s="10"/>
      <c r="AO157" s="10"/>
      <c r="AP157" s="16"/>
      <c r="AQ157" s="13"/>
      <c r="AR157" s="23"/>
      <c r="AS157" s="23"/>
      <c r="AT157" s="14"/>
      <c r="AU157" s="13"/>
      <c r="AV157" s="23"/>
      <c r="AW157" s="23"/>
      <c r="AX157" s="14"/>
      <c r="AY157" s="13"/>
      <c r="AZ157" s="23"/>
      <c r="BA157" s="23"/>
      <c r="BB157" s="14"/>
      <c r="BC157" s="13"/>
      <c r="BD157" s="23"/>
      <c r="BE157" s="23"/>
      <c r="BF157" s="14"/>
      <c r="BG157" s="13"/>
      <c r="BH157" s="23"/>
      <c r="BI157" s="23"/>
      <c r="BJ157" s="14"/>
      <c r="BK157" s="13"/>
      <c r="BL157" s="23"/>
      <c r="BM157" s="23"/>
      <c r="BN157" s="14"/>
      <c r="BO157" s="13"/>
      <c r="BP157" s="23"/>
      <c r="BQ157" s="23"/>
      <c r="BR157" s="14"/>
      <c r="BS157" s="13"/>
      <c r="BT157" s="23"/>
      <c r="BU157" s="23"/>
      <c r="BV157" s="14"/>
      <c r="BW157" s="13"/>
      <c r="BX157" s="23"/>
      <c r="BY157" s="23"/>
      <c r="BZ157" s="14"/>
      <c r="CA157" s="13"/>
      <c r="CB157" s="23"/>
      <c r="CC157" s="23"/>
      <c r="CD157" s="14"/>
    </row>
    <row r="158" spans="1:82" s="18" customFormat="1" x14ac:dyDescent="0.25">
      <c r="A158" s="56">
        <f t="shared" si="30"/>
        <v>49</v>
      </c>
      <c r="B158" s="34" t="s">
        <v>356</v>
      </c>
      <c r="C158" s="134" t="s">
        <v>357</v>
      </c>
      <c r="D158" s="24"/>
      <c r="E158" s="26">
        <f t="shared" si="31"/>
        <v>0</v>
      </c>
      <c r="F158" s="26">
        <f t="shared" si="32"/>
        <v>0</v>
      </c>
      <c r="G158" s="25" t="str">
        <f t="shared" si="33"/>
        <v/>
      </c>
      <c r="H158" s="56">
        <f>LARGE(($L158,$M158,$N158,O158,S158,W158,AA158,AE158,AI158,AM158,AQ158,AU158,AY158,BC158,BG158,BK158,BO158,BS158,BW158,CA158),1)+LARGE(($L158,$M158,$N158,O158,S158,W158,AA158,AE158,AI158,AM158,AQ158,AU158,AY158,BC158,BG158,BK158,BO158,BS158,BW158,CA158),2)+LARGE(($L158,$M158,$N158,O158,S158,W158,AA158,AE158,AI158,AM158,AQ158,AU158,AY158,BC158,BG158,BK158,BO158,BS158,BW158,CA158),3)</f>
        <v>0</v>
      </c>
      <c r="I158" s="26">
        <f>LARGE(($L158,$M158,$N158,P158,T158,X158,AB158,AF158,AJ158,AN158,AR158,AV158,AZ158,BD158,BH158,BL158,BP158,BT158,BX158,CB158),1)+LARGE(($L158,$M158,$N158,P158,T158,X158,AB158,AF158,AJ158,AN158,AR158,AV158,AZ158,BD158,BH158,BL158,BP158,BT158,BX158,CB158),2)+LARGE(($L158,$M158,$N158,P158,T158,X158,AB158,AF158,AJ158,AN158,AR158,AV158,AZ158,BD158,BH158,BL158,BP158,BT158,BX158,CB158),3)</f>
        <v>0</v>
      </c>
      <c r="J158" s="26">
        <f>LARGE(($L158,$M158,$N158,Q158,U158,Y158,AC158,AG158,AK158,AO158,AS158,AW158,BA158,BE158,BI158,BM158,BQ158,BU158,BY158,CC158),1)+LARGE(($L158,$M158,$N158,Q158,U158,Y158,AC158,AG158,AK158,AO158,AS158,AW158,BA158,BE158,BI158,BM158,BQ158,BU158,BY158,CC158),2)+LARGE(($L158,$M158,$N158,Q158,U158,Y158,AC158,AG158,AK158,AO158,AS158,AW158,BA158,BE158,BI158,BM158,BQ158,BU158,BY158,CC158),3)</f>
        <v>0</v>
      </c>
      <c r="K158" s="82">
        <f>LARGE(($L158,$M158,$N158,R158,V158,Z158,AD158,AH158,AL158,AP158,AT158,AX158,BB158,BF158,BJ158,BN158,BR158,BV158,BZ158,CD158),1)+LARGE(($L158,$M158,$N158,R158,V158,Z158,AD158,AH158,AL158,AP158,AT158,AX158,BB158,BF158,BJ158,BN158,BR158,BV158,BZ158,CD158),2)+LARGE(($L158,$M158,$N158,R158,V158,Z158,AD158,AH158,AL158,AP158,AT158,AX158,BB158,BF158,BJ158,BN158,BR158,BV158,BZ158,CD158),3)</f>
        <v>0</v>
      </c>
      <c r="L158" s="31">
        <v>0</v>
      </c>
      <c r="M158" s="26">
        <v>0</v>
      </c>
      <c r="N158" s="25">
        <v>0</v>
      </c>
      <c r="O158" s="13"/>
      <c r="P158" s="23"/>
      <c r="Q158" s="23"/>
      <c r="R158" s="6"/>
      <c r="S158" s="156"/>
      <c r="T158" s="157"/>
      <c r="U158" s="157"/>
      <c r="V158" s="158"/>
      <c r="W158" s="13"/>
      <c r="X158" s="23"/>
      <c r="Y158" s="23"/>
      <c r="Z158" s="14"/>
      <c r="AA158" s="13"/>
      <c r="AB158" s="23"/>
      <c r="AC158" s="23"/>
      <c r="AD158" s="14"/>
      <c r="AE158" s="12"/>
      <c r="AF158" s="23"/>
      <c r="AG158" s="23"/>
      <c r="AH158" s="6"/>
      <c r="AI158" s="13"/>
      <c r="AJ158" s="23"/>
      <c r="AK158" s="23"/>
      <c r="AL158" s="14"/>
      <c r="AM158" s="15"/>
      <c r="AN158" s="10"/>
      <c r="AO158" s="10"/>
      <c r="AP158" s="16"/>
      <c r="AQ158" s="13"/>
      <c r="AR158" s="23"/>
      <c r="AS158" s="23"/>
      <c r="AT158" s="14"/>
      <c r="AU158" s="13"/>
      <c r="AV158" s="23"/>
      <c r="AW158" s="23"/>
      <c r="AX158" s="14"/>
      <c r="AY158" s="13"/>
      <c r="AZ158" s="23"/>
      <c r="BA158" s="23"/>
      <c r="BB158" s="14"/>
      <c r="BC158" s="13"/>
      <c r="BD158" s="23"/>
      <c r="BE158" s="23"/>
      <c r="BF158" s="14"/>
      <c r="BG158" s="13"/>
      <c r="BH158" s="23"/>
      <c r="BI158" s="23"/>
      <c r="BJ158" s="14"/>
      <c r="BK158" s="13"/>
      <c r="BL158" s="23"/>
      <c r="BM158" s="23"/>
      <c r="BN158" s="14"/>
      <c r="BO158" s="13"/>
      <c r="BP158" s="23"/>
      <c r="BQ158" s="23"/>
      <c r="BR158" s="14"/>
      <c r="BS158" s="13"/>
      <c r="BT158" s="23"/>
      <c r="BU158" s="23"/>
      <c r="BV158" s="14"/>
      <c r="BW158" s="13"/>
      <c r="BX158" s="23"/>
      <c r="BY158" s="23"/>
      <c r="BZ158" s="14"/>
      <c r="CA158" s="13"/>
      <c r="CB158" s="23"/>
      <c r="CC158" s="23"/>
      <c r="CD158" s="14"/>
    </row>
    <row r="159" spans="1:82" s="18" customFormat="1" x14ac:dyDescent="0.25">
      <c r="A159" s="56">
        <f t="shared" si="30"/>
        <v>49</v>
      </c>
      <c r="B159" s="34" t="s">
        <v>485</v>
      </c>
      <c r="C159" s="134" t="s">
        <v>486</v>
      </c>
      <c r="D159" s="24"/>
      <c r="E159" s="26">
        <f t="shared" si="31"/>
        <v>0</v>
      </c>
      <c r="F159" s="26">
        <f t="shared" si="32"/>
        <v>0</v>
      </c>
      <c r="G159" s="25" t="str">
        <f t="shared" si="33"/>
        <v/>
      </c>
      <c r="H159" s="56">
        <f>LARGE(($L159,$M159,$N159,O159,S159,W159,AA159,AE159,AI159,AM159,AQ159,AU159,AY159,BC159,BG159,BK159,BO159,BS159,BW159,CA159),1)+LARGE(($L159,$M159,$N159,O159,S159,W159,AA159,AE159,AI159,AM159,AQ159,AU159,AY159,BC159,BG159,BK159,BO159,BS159,BW159,CA159),2)+LARGE(($L159,$M159,$N159,O159,S159,W159,AA159,AE159,AI159,AM159,AQ159,AU159,AY159,BC159,BG159,BK159,BO159,BS159,BW159,CA159),3)</f>
        <v>0</v>
      </c>
      <c r="I159" s="26">
        <f>LARGE(($L159,$M159,$N159,P159,T159,X159,AB159,AF159,AJ159,AN159,AR159,AV159,AZ159,BD159,BH159,BL159,BP159,BT159,BX159,CB159),1)+LARGE(($L159,$M159,$N159,P159,T159,X159,AB159,AF159,AJ159,AN159,AR159,AV159,AZ159,BD159,BH159,BL159,BP159,BT159,BX159,CB159),2)+LARGE(($L159,$M159,$N159,P159,T159,X159,AB159,AF159,AJ159,AN159,AR159,AV159,AZ159,BD159,BH159,BL159,BP159,BT159,BX159,CB159),3)</f>
        <v>0</v>
      </c>
      <c r="J159" s="26">
        <f>LARGE(($L159,$M159,$N159,Q159,U159,Y159,AC159,AG159,AK159,AO159,AS159,AW159,BA159,BE159,BI159,BM159,BQ159,BU159,BY159,CC159),1)+LARGE(($L159,$M159,$N159,Q159,U159,Y159,AC159,AG159,AK159,AO159,AS159,AW159,BA159,BE159,BI159,BM159,BQ159,BU159,BY159,CC159),2)+LARGE(($L159,$M159,$N159,Q159,U159,Y159,AC159,AG159,AK159,AO159,AS159,AW159,BA159,BE159,BI159,BM159,BQ159,BU159,BY159,CC159),3)</f>
        <v>0</v>
      </c>
      <c r="K159" s="82">
        <f>LARGE(($L159,$M159,$N159,R159,V159,Z159,AD159,AH159,AL159,AP159,AT159,AX159,BB159,BF159,BJ159,BN159,BR159,BV159,BZ159,CD159),1)+LARGE(($L159,$M159,$N159,R159,V159,Z159,AD159,AH159,AL159,AP159,AT159,AX159,BB159,BF159,BJ159,BN159,BR159,BV159,BZ159,CD159),2)+LARGE(($L159,$M159,$N159,R159,V159,Z159,AD159,AH159,AL159,AP159,AT159,AX159,BB159,BF159,BJ159,BN159,BR159,BV159,BZ159,CD159),3)</f>
        <v>0</v>
      </c>
      <c r="L159" s="31">
        <v>0</v>
      </c>
      <c r="M159" s="26">
        <v>0</v>
      </c>
      <c r="N159" s="25">
        <v>0</v>
      </c>
      <c r="O159" s="13"/>
      <c r="P159" s="23"/>
      <c r="Q159" s="23"/>
      <c r="R159" s="6"/>
      <c r="S159" s="156"/>
      <c r="T159" s="157"/>
      <c r="U159" s="157"/>
      <c r="V159" s="158"/>
      <c r="W159" s="13"/>
      <c r="X159" s="23"/>
      <c r="Y159" s="23"/>
      <c r="Z159" s="14"/>
      <c r="AA159" s="13"/>
      <c r="AB159" s="23"/>
      <c r="AC159" s="23"/>
      <c r="AD159" s="14"/>
      <c r="AE159" s="12"/>
      <c r="AF159" s="23"/>
      <c r="AG159" s="23"/>
      <c r="AH159" s="6"/>
      <c r="AI159" s="13"/>
      <c r="AJ159" s="23"/>
      <c r="AK159" s="23"/>
      <c r="AL159" s="14"/>
      <c r="AM159" s="15"/>
      <c r="AN159" s="10"/>
      <c r="AO159" s="10"/>
      <c r="AP159" s="16"/>
      <c r="AQ159" s="13"/>
      <c r="AR159" s="23"/>
      <c r="AS159" s="23"/>
      <c r="AT159" s="14"/>
      <c r="AU159" s="13"/>
      <c r="AV159" s="23"/>
      <c r="AW159" s="23"/>
      <c r="AX159" s="14"/>
      <c r="AY159" s="13"/>
      <c r="AZ159" s="23"/>
      <c r="BA159" s="23"/>
      <c r="BB159" s="14"/>
      <c r="BC159" s="13"/>
      <c r="BD159" s="23"/>
      <c r="BE159" s="23"/>
      <c r="BF159" s="14"/>
      <c r="BG159" s="13"/>
      <c r="BH159" s="23"/>
      <c r="BI159" s="23"/>
      <c r="BJ159" s="14"/>
      <c r="BK159" s="13"/>
      <c r="BL159" s="23"/>
      <c r="BM159" s="23"/>
      <c r="BN159" s="14"/>
      <c r="BO159" s="13"/>
      <c r="BP159" s="23"/>
      <c r="BQ159" s="23"/>
      <c r="BR159" s="14"/>
      <c r="BS159" s="13"/>
      <c r="BT159" s="23"/>
      <c r="BU159" s="23"/>
      <c r="BV159" s="14"/>
      <c r="BW159" s="13"/>
      <c r="BX159" s="23"/>
      <c r="BY159" s="23"/>
      <c r="BZ159" s="14"/>
      <c r="CA159" s="13"/>
      <c r="CB159" s="23"/>
      <c r="CC159" s="23"/>
      <c r="CD159" s="14"/>
    </row>
    <row r="160" spans="1:82" s="18" customFormat="1" x14ac:dyDescent="0.25">
      <c r="A160" s="56">
        <f t="shared" si="30"/>
        <v>49</v>
      </c>
      <c r="B160" s="34" t="s">
        <v>368</v>
      </c>
      <c r="C160" s="134" t="s">
        <v>371</v>
      </c>
      <c r="D160" s="44"/>
      <c r="E160" s="26">
        <f t="shared" si="31"/>
        <v>0</v>
      </c>
      <c r="F160" s="26">
        <f t="shared" si="32"/>
        <v>0</v>
      </c>
      <c r="G160" s="25" t="str">
        <f t="shared" si="33"/>
        <v/>
      </c>
      <c r="H160" s="56">
        <f>LARGE(($L160,$M160,$N160,O160,S160,W160,AA160,AE160,AI160,AM160,AQ160,AU160,AY160,BC160,BG160,BK160,BO160,BS160,BW160,CA160),1)+LARGE(($L160,$M160,$N160,O160,S160,W160,AA160,AE160,AI160,AM160,AQ160,AU160,AY160,BC160,BG160,BK160,BO160,BS160,BW160,CA160),2)+LARGE(($L160,$M160,$N160,O160,S160,W160,AA160,AE160,AI160,AM160,AQ160,AU160,AY160,BC160,BG160,BK160,BO160,BS160,BW160,CA160),3)</f>
        <v>0</v>
      </c>
      <c r="I160" s="26">
        <f>LARGE(($L160,$M160,$N160,P160,T160,X160,AB160,AF160,AJ160,AN160,AR160,AV160,AZ160,BD160,BH160,BL160,BP160,BT160,BX160,CB160),1)+LARGE(($L160,$M160,$N160,P160,T160,X160,AB160,AF160,AJ160,AN160,AR160,AV160,AZ160,BD160,BH160,BL160,BP160,BT160,BX160,CB160),2)+LARGE(($L160,$M160,$N160,P160,T160,X160,AB160,AF160,AJ160,AN160,AR160,AV160,AZ160,BD160,BH160,BL160,BP160,BT160,BX160,CB160),3)</f>
        <v>0</v>
      </c>
      <c r="J160" s="26">
        <f>LARGE(($L160,$M160,$N160,Q160,U160,Y160,AC160,AG160,AK160,AO160,AS160,AW160,BA160,BE160,BI160,BM160,BQ160,BU160,BY160,CC160),1)+LARGE(($L160,$M160,$N160,Q160,U160,Y160,AC160,AG160,AK160,AO160,AS160,AW160,BA160,BE160,BI160,BM160,BQ160,BU160,BY160,CC160),2)+LARGE(($L160,$M160,$N160,Q160,U160,Y160,AC160,AG160,AK160,AO160,AS160,AW160,BA160,BE160,BI160,BM160,BQ160,BU160,BY160,CC160),3)</f>
        <v>0</v>
      </c>
      <c r="K160" s="82">
        <f>LARGE(($L160,$M160,$N160,R160,V160,Z160,AD160,AH160,AL160,AP160,AT160,AX160,BB160,BF160,BJ160,BN160,BR160,BV160,BZ160,CD160),1)+LARGE(($L160,$M160,$N160,R160,V160,Z160,AD160,AH160,AL160,AP160,AT160,AX160,BB160,BF160,BJ160,BN160,BR160,BV160,BZ160,CD160),2)+LARGE(($L160,$M160,$N160,R160,V160,Z160,AD160,AH160,AL160,AP160,AT160,AX160,BB160,BF160,BJ160,BN160,BR160,BV160,BZ160,CD160),3)</f>
        <v>0</v>
      </c>
      <c r="L160" s="31">
        <v>0</v>
      </c>
      <c r="M160" s="26">
        <v>0</v>
      </c>
      <c r="N160" s="25">
        <v>0</v>
      </c>
      <c r="O160" s="13"/>
      <c r="P160" s="23"/>
      <c r="Q160" s="23"/>
      <c r="R160" s="6"/>
      <c r="S160" s="156"/>
      <c r="T160" s="157"/>
      <c r="U160" s="157"/>
      <c r="V160" s="158"/>
      <c r="W160" s="13"/>
      <c r="X160" s="23"/>
      <c r="Y160" s="23"/>
      <c r="Z160" s="14"/>
      <c r="AA160" s="13"/>
      <c r="AB160" s="23"/>
      <c r="AC160" s="23"/>
      <c r="AD160" s="14"/>
      <c r="AE160" s="12"/>
      <c r="AF160" s="23"/>
      <c r="AG160" s="23"/>
      <c r="AH160" s="6"/>
      <c r="AI160" s="13"/>
      <c r="AJ160" s="23"/>
      <c r="AK160" s="23"/>
      <c r="AL160" s="14"/>
      <c r="AM160" s="15"/>
      <c r="AN160" s="10"/>
      <c r="AO160" s="10"/>
      <c r="AP160" s="16"/>
      <c r="AQ160" s="13"/>
      <c r="AR160" s="23"/>
      <c r="AS160" s="23"/>
      <c r="AT160" s="14"/>
      <c r="AU160" s="13"/>
      <c r="AV160" s="23"/>
      <c r="AW160" s="23"/>
      <c r="AX160" s="14"/>
      <c r="AY160" s="13"/>
      <c r="AZ160" s="23"/>
      <c r="BA160" s="23"/>
      <c r="BB160" s="14"/>
      <c r="BC160" s="13"/>
      <c r="BD160" s="23"/>
      <c r="BE160" s="23"/>
      <c r="BF160" s="14"/>
      <c r="BG160" s="13"/>
      <c r="BH160" s="23"/>
      <c r="BI160" s="23"/>
      <c r="BJ160" s="14"/>
      <c r="BK160" s="13"/>
      <c r="BL160" s="23"/>
      <c r="BM160" s="23"/>
      <c r="BN160" s="14"/>
      <c r="BO160" s="13"/>
      <c r="BP160" s="23"/>
      <c r="BQ160" s="23"/>
      <c r="BR160" s="14"/>
      <c r="BS160" s="13"/>
      <c r="BT160" s="23"/>
      <c r="BU160" s="23"/>
      <c r="BV160" s="14"/>
      <c r="BW160" s="13"/>
      <c r="BX160" s="23"/>
      <c r="BY160" s="23"/>
      <c r="BZ160" s="14"/>
      <c r="CA160" s="13"/>
      <c r="CB160" s="23"/>
      <c r="CC160" s="23"/>
      <c r="CD160" s="14"/>
    </row>
    <row r="161" spans="1:82" s="18" customFormat="1" x14ac:dyDescent="0.25">
      <c r="A161" s="57">
        <f t="shared" si="30"/>
        <v>49</v>
      </c>
      <c r="B161" s="38" t="s">
        <v>369</v>
      </c>
      <c r="C161" s="137" t="s">
        <v>370</v>
      </c>
      <c r="D161" s="28"/>
      <c r="E161" s="26">
        <f t="shared" si="31"/>
        <v>0</v>
      </c>
      <c r="F161" s="26">
        <f t="shared" si="32"/>
        <v>0</v>
      </c>
      <c r="G161" s="25" t="str">
        <f t="shared" si="33"/>
        <v/>
      </c>
      <c r="H161" s="56">
        <f>LARGE(($L161,$M161,$N161,O161,S161,W161,AA161,AE161,AI161,AM161,AQ161,AU161,AY161,BC161,BG161,BK161,BO161,BS161,BW161,CA161),1)+LARGE(($L161,$M161,$N161,O161,S161,W161,AA161,AE161,AI161,AM161,AQ161,AU161,AY161,BC161,BG161,BK161,BO161,BS161,BW161,CA161),2)+LARGE(($L161,$M161,$N161,O161,S161,W161,AA161,AE161,AI161,AM161,AQ161,AU161,AY161,BC161,BG161,BK161,BO161,BS161,BW161,CA161),3)</f>
        <v>0</v>
      </c>
      <c r="I161" s="26">
        <f>LARGE(($L161,$M161,$N161,P161,T161,X161,AB161,AF161,AJ161,AN161,AR161,AV161,AZ161,BD161,BH161,BL161,BP161,BT161,BX161,CB161),1)+LARGE(($L161,$M161,$N161,P161,T161,X161,AB161,AF161,AJ161,AN161,AR161,AV161,AZ161,BD161,BH161,BL161,BP161,BT161,BX161,CB161),2)+LARGE(($L161,$M161,$N161,P161,T161,X161,AB161,AF161,AJ161,AN161,AR161,AV161,AZ161,BD161,BH161,BL161,BP161,BT161,BX161,CB161),3)</f>
        <v>0</v>
      </c>
      <c r="J161" s="26">
        <f>LARGE(($L161,$M161,$N161,Q161,U161,Y161,AC161,AG161,AK161,AO161,AS161,AW161,BA161,BE161,BI161,BM161,BQ161,BU161,BY161,CC161),1)+LARGE(($L161,$M161,$N161,Q161,U161,Y161,AC161,AG161,AK161,AO161,AS161,AW161,BA161,BE161,BI161,BM161,BQ161,BU161,BY161,CC161),2)+LARGE(($L161,$M161,$N161,Q161,U161,Y161,AC161,AG161,AK161,AO161,AS161,AW161,BA161,BE161,BI161,BM161,BQ161,BU161,BY161,CC161),3)</f>
        <v>0</v>
      </c>
      <c r="K161" s="82">
        <f>LARGE(($L161,$M161,$N161,R161,V161,Z161,AD161,AH161,AL161,AP161,AT161,AX161,BB161,BF161,BJ161,BN161,BR161,BV161,BZ161,CD161),1)+LARGE(($L161,$M161,$N161,R161,V161,Z161,AD161,AH161,AL161,AP161,AT161,AX161,BB161,BF161,BJ161,BN161,BR161,BV161,BZ161,CD161),2)+LARGE(($L161,$M161,$N161,R161,V161,Z161,AD161,AH161,AL161,AP161,AT161,AX161,BB161,BF161,BJ161,BN161,BR161,BV161,BZ161,CD161),3)</f>
        <v>0</v>
      </c>
      <c r="L161" s="31">
        <v>0</v>
      </c>
      <c r="M161" s="26">
        <v>0</v>
      </c>
      <c r="N161" s="25">
        <v>0</v>
      </c>
      <c r="O161" s="13"/>
      <c r="P161" s="23"/>
      <c r="Q161" s="23"/>
      <c r="R161" s="6"/>
      <c r="S161" s="156"/>
      <c r="T161" s="157"/>
      <c r="U161" s="157"/>
      <c r="V161" s="158"/>
      <c r="W161" s="13"/>
      <c r="X161" s="23"/>
      <c r="Y161" s="23"/>
      <c r="Z161" s="14"/>
      <c r="AA161" s="13"/>
      <c r="AB161" s="23"/>
      <c r="AC161" s="23"/>
      <c r="AD161" s="14"/>
      <c r="AE161" s="12"/>
      <c r="AF161" s="23"/>
      <c r="AG161" s="23"/>
      <c r="AH161" s="6"/>
      <c r="AI161" s="13"/>
      <c r="AJ161" s="23"/>
      <c r="AK161" s="23"/>
      <c r="AL161" s="14"/>
      <c r="AM161" s="15"/>
      <c r="AN161" s="10"/>
      <c r="AO161" s="10"/>
      <c r="AP161" s="16"/>
      <c r="AQ161" s="13"/>
      <c r="AR161" s="23"/>
      <c r="AS161" s="23"/>
      <c r="AT161" s="14"/>
      <c r="AU161" s="13"/>
      <c r="AV161" s="23"/>
      <c r="AW161" s="23"/>
      <c r="AX161" s="14"/>
      <c r="AY161" s="13"/>
      <c r="AZ161" s="23"/>
      <c r="BA161" s="23"/>
      <c r="BB161" s="14"/>
      <c r="BC161" s="13"/>
      <c r="BD161" s="23"/>
      <c r="BE161" s="23"/>
      <c r="BF161" s="14"/>
      <c r="BG161" s="13"/>
      <c r="BH161" s="23"/>
      <c r="BI161" s="23"/>
      <c r="BJ161" s="14"/>
      <c r="BK161" s="13"/>
      <c r="BL161" s="23"/>
      <c r="BM161" s="23"/>
      <c r="BN161" s="14"/>
      <c r="BO161" s="13"/>
      <c r="BP161" s="23"/>
      <c r="BQ161" s="23"/>
      <c r="BR161" s="14"/>
      <c r="BS161" s="13"/>
      <c r="BT161" s="23"/>
      <c r="BU161" s="23"/>
      <c r="BV161" s="14"/>
      <c r="BW161" s="13"/>
      <c r="BX161" s="23"/>
      <c r="BY161" s="23"/>
      <c r="BZ161" s="14"/>
      <c r="CA161" s="13"/>
      <c r="CB161" s="23"/>
      <c r="CC161" s="23"/>
      <c r="CD161" s="14"/>
    </row>
    <row r="162" spans="1:82" s="18" customFormat="1" x14ac:dyDescent="0.25">
      <c r="A162" s="56">
        <f t="shared" si="30"/>
        <v>49</v>
      </c>
      <c r="B162" s="28" t="s">
        <v>372</v>
      </c>
      <c r="C162" s="143" t="s">
        <v>373</v>
      </c>
      <c r="D162" s="28"/>
      <c r="E162" s="26">
        <f t="shared" si="31"/>
        <v>0</v>
      </c>
      <c r="F162" s="26">
        <f t="shared" si="32"/>
        <v>0</v>
      </c>
      <c r="G162" s="25" t="str">
        <f t="shared" si="33"/>
        <v/>
      </c>
      <c r="H162" s="56">
        <f>LARGE(($L162,$M162,$N162,O162,S162,W162,AA162,AE162,AI162,AM162,AQ162,AU162,AY162,BC162,BG162,BK162,BO162,BS162,BW162,CA162),1)+LARGE(($L162,$M162,$N162,O162,S162,W162,AA162,AE162,AI162,AM162,AQ162,AU162,AY162,BC162,BG162,BK162,BO162,BS162,BW162,CA162),2)+LARGE(($L162,$M162,$N162,O162,S162,W162,AA162,AE162,AI162,AM162,AQ162,AU162,AY162,BC162,BG162,BK162,BO162,BS162,BW162,CA162),3)</f>
        <v>0</v>
      </c>
      <c r="I162" s="26">
        <f>LARGE(($L162,$M162,$N162,P162,T162,X162,AB162,AF162,AJ162,AN162,AR162,AV162,AZ162,BD162,BH162,BL162,BP162,BT162,BX162,CB162),1)+LARGE(($L162,$M162,$N162,P162,T162,X162,AB162,AF162,AJ162,AN162,AR162,AV162,AZ162,BD162,BH162,BL162,BP162,BT162,BX162,CB162),2)+LARGE(($L162,$M162,$N162,P162,T162,X162,AB162,AF162,AJ162,AN162,AR162,AV162,AZ162,BD162,BH162,BL162,BP162,BT162,BX162,CB162),3)</f>
        <v>0</v>
      </c>
      <c r="J162" s="26">
        <f>LARGE(($L162,$M162,$N162,Q162,U162,Y162,AC162,AG162,AK162,AO162,AS162,AW162,BA162,BE162,BI162,BM162,BQ162,BU162,BY162,CC162),1)+LARGE(($L162,$M162,$N162,Q162,U162,Y162,AC162,AG162,AK162,AO162,AS162,AW162,BA162,BE162,BI162,BM162,BQ162,BU162,BY162,CC162),2)+LARGE(($L162,$M162,$N162,Q162,U162,Y162,AC162,AG162,AK162,AO162,AS162,AW162,BA162,BE162,BI162,BM162,BQ162,BU162,BY162,CC162),3)</f>
        <v>0</v>
      </c>
      <c r="K162" s="82">
        <f>LARGE(($L162,$M162,$N162,R162,V162,Z162,AD162,AH162,AL162,AP162,AT162,AX162,BB162,BF162,BJ162,BN162,BR162,BV162,BZ162,CD162),1)+LARGE(($L162,$M162,$N162,R162,V162,Z162,AD162,AH162,AL162,AP162,AT162,AX162,BB162,BF162,BJ162,BN162,BR162,BV162,BZ162,CD162),2)+LARGE(($L162,$M162,$N162,R162,V162,Z162,AD162,AH162,AL162,AP162,AT162,AX162,BB162,BF162,BJ162,BN162,BR162,BV162,BZ162,CD162),3)</f>
        <v>0</v>
      </c>
      <c r="L162" s="31">
        <v>0</v>
      </c>
      <c r="M162" s="26">
        <v>0</v>
      </c>
      <c r="N162" s="25">
        <v>0</v>
      </c>
      <c r="O162" s="13"/>
      <c r="P162" s="23"/>
      <c r="Q162" s="23"/>
      <c r="R162" s="6"/>
      <c r="S162" s="156"/>
      <c r="T162" s="157"/>
      <c r="U162" s="157"/>
      <c r="V162" s="158"/>
      <c r="W162" s="13"/>
      <c r="X162" s="23"/>
      <c r="Y162" s="23"/>
      <c r="Z162" s="14"/>
      <c r="AA162" s="13"/>
      <c r="AB162" s="23"/>
      <c r="AC162" s="23"/>
      <c r="AD162" s="14"/>
      <c r="AE162" s="12"/>
      <c r="AF162" s="23"/>
      <c r="AG162" s="23"/>
      <c r="AH162" s="6"/>
      <c r="AI162" s="13"/>
      <c r="AJ162" s="23"/>
      <c r="AK162" s="23"/>
      <c r="AL162" s="14"/>
      <c r="AM162" s="15"/>
      <c r="AN162" s="10"/>
      <c r="AO162" s="10"/>
      <c r="AP162" s="16"/>
      <c r="AQ162" s="13"/>
      <c r="AR162" s="23"/>
      <c r="AS162" s="23"/>
      <c r="AT162" s="14"/>
      <c r="AU162" s="13"/>
      <c r="AV162" s="23"/>
      <c r="AW162" s="23"/>
      <c r="AX162" s="14"/>
      <c r="AY162" s="13"/>
      <c r="AZ162" s="23"/>
      <c r="BA162" s="23"/>
      <c r="BB162" s="14"/>
      <c r="BC162" s="13"/>
      <c r="BD162" s="23"/>
      <c r="BE162" s="23"/>
      <c r="BF162" s="14"/>
      <c r="BG162" s="13"/>
      <c r="BH162" s="23"/>
      <c r="BI162" s="23"/>
      <c r="BJ162" s="14"/>
      <c r="BK162" s="13"/>
      <c r="BL162" s="23"/>
      <c r="BM162" s="23"/>
      <c r="BN162" s="14"/>
      <c r="BO162" s="13"/>
      <c r="BP162" s="23"/>
      <c r="BQ162" s="23"/>
      <c r="BR162" s="14"/>
      <c r="BS162" s="13"/>
      <c r="BT162" s="23"/>
      <c r="BU162" s="23"/>
      <c r="BV162" s="14"/>
      <c r="BW162" s="13"/>
      <c r="BX162" s="23"/>
      <c r="BY162" s="23"/>
      <c r="BZ162" s="14"/>
      <c r="CA162" s="13"/>
      <c r="CB162" s="23"/>
      <c r="CC162" s="23"/>
      <c r="CD162" s="14"/>
    </row>
    <row r="163" spans="1:82" s="18" customFormat="1" x14ac:dyDescent="0.25">
      <c r="A163" s="56">
        <f t="shared" si="30"/>
        <v>49</v>
      </c>
      <c r="B163" s="28" t="s">
        <v>428</v>
      </c>
      <c r="C163" s="143" t="s">
        <v>429</v>
      </c>
      <c r="D163" s="28"/>
      <c r="E163" s="26">
        <f t="shared" si="31"/>
        <v>0</v>
      </c>
      <c r="F163" s="26">
        <f t="shared" si="32"/>
        <v>0</v>
      </c>
      <c r="G163" s="25" t="str">
        <f t="shared" si="33"/>
        <v/>
      </c>
      <c r="H163" s="56">
        <f>LARGE(($L163,$M163,$N163,O163,S163,W163,AA163,AE163,AI163,AM163,AQ163,AU163,AY163,BC163,BG163,BK163,BO163,BS163,BW163,CA163),1)+LARGE(($L163,$M163,$N163,O163,S163,W163,AA163,AE163,AI163,AM163,AQ163,AU163,AY163,BC163,BG163,BK163,BO163,BS163,BW163,CA163),2)+LARGE(($L163,$M163,$N163,O163,S163,W163,AA163,AE163,AI163,AM163,AQ163,AU163,AY163,BC163,BG163,BK163,BO163,BS163,BW163,CA163),3)</f>
        <v>0</v>
      </c>
      <c r="I163" s="26">
        <f>LARGE(($L163,$M163,$N163,P163,T163,X163,AB163,AF163,AJ163,AN163,AR163,AV163,AZ163,BD163,BH163,BL163,BP163,BT163,BX163,CB163),1)+LARGE(($L163,$M163,$N163,P163,T163,X163,AB163,AF163,AJ163,AN163,AR163,AV163,AZ163,BD163,BH163,BL163,BP163,BT163,BX163,CB163),2)+LARGE(($L163,$M163,$N163,P163,T163,X163,AB163,AF163,AJ163,AN163,AR163,AV163,AZ163,BD163,BH163,BL163,BP163,BT163,BX163,CB163),3)</f>
        <v>0</v>
      </c>
      <c r="J163" s="26">
        <f>LARGE(($L163,$M163,$N163,Q163,U163,Y163,AC163,AG163,AK163,AO163,AS163,AW163,BA163,BE163,BI163,BM163,BQ163,BU163,BY163,CC163),1)+LARGE(($L163,$M163,$N163,Q163,U163,Y163,AC163,AG163,AK163,AO163,AS163,AW163,BA163,BE163,BI163,BM163,BQ163,BU163,BY163,CC163),2)+LARGE(($L163,$M163,$N163,Q163,U163,Y163,AC163,AG163,AK163,AO163,AS163,AW163,BA163,BE163,BI163,BM163,BQ163,BU163,BY163,CC163),3)</f>
        <v>0</v>
      </c>
      <c r="K163" s="82">
        <f>LARGE(($L163,$M163,$N163,R163,V163,Z163,AD163,AH163,AL163,AP163,AT163,AX163,BB163,BF163,BJ163,BN163,BR163,BV163,BZ163,CD163),1)+LARGE(($L163,$M163,$N163,R163,V163,Z163,AD163,AH163,AL163,AP163,AT163,AX163,BB163,BF163,BJ163,BN163,BR163,BV163,BZ163,CD163),2)+LARGE(($L163,$M163,$N163,R163,V163,Z163,AD163,AH163,AL163,AP163,AT163,AX163,BB163,BF163,BJ163,BN163,BR163,BV163,BZ163,CD163),3)</f>
        <v>0</v>
      </c>
      <c r="L163" s="31">
        <v>0</v>
      </c>
      <c r="M163" s="26">
        <v>0</v>
      </c>
      <c r="N163" s="25">
        <v>0</v>
      </c>
      <c r="O163" s="13"/>
      <c r="P163" s="23"/>
      <c r="Q163" s="23"/>
      <c r="R163" s="6"/>
      <c r="S163" s="156"/>
      <c r="T163" s="157"/>
      <c r="U163" s="157"/>
      <c r="V163" s="158"/>
      <c r="W163" s="13"/>
      <c r="X163" s="23"/>
      <c r="Y163" s="23"/>
      <c r="Z163" s="14"/>
      <c r="AA163" s="13"/>
      <c r="AB163" s="23"/>
      <c r="AC163" s="23"/>
      <c r="AD163" s="14"/>
      <c r="AE163" s="12"/>
      <c r="AF163" s="23"/>
      <c r="AG163" s="23"/>
      <c r="AH163" s="6"/>
      <c r="AI163" s="13"/>
      <c r="AJ163" s="23"/>
      <c r="AK163" s="23"/>
      <c r="AL163" s="14"/>
      <c r="AM163" s="15"/>
      <c r="AN163" s="10"/>
      <c r="AO163" s="10"/>
      <c r="AP163" s="16"/>
      <c r="AQ163" s="13"/>
      <c r="AR163" s="23"/>
      <c r="AS163" s="23"/>
      <c r="AT163" s="14"/>
      <c r="AU163" s="13"/>
      <c r="AV163" s="23"/>
      <c r="AW163" s="23"/>
      <c r="AX163" s="14"/>
      <c r="AY163" s="13"/>
      <c r="AZ163" s="23"/>
      <c r="BA163" s="23"/>
      <c r="BB163" s="14"/>
      <c r="BC163" s="13"/>
      <c r="BD163" s="23"/>
      <c r="BE163" s="23"/>
      <c r="BF163" s="14"/>
      <c r="BG163" s="13"/>
      <c r="BH163" s="23"/>
      <c r="BI163" s="23"/>
      <c r="BJ163" s="14"/>
      <c r="BK163" s="13"/>
      <c r="BL163" s="23"/>
      <c r="BM163" s="23"/>
      <c r="BN163" s="14"/>
      <c r="BO163" s="13"/>
      <c r="BP163" s="23"/>
      <c r="BQ163" s="23"/>
      <c r="BR163" s="14"/>
      <c r="BS163" s="13"/>
      <c r="BT163" s="23"/>
      <c r="BU163" s="23"/>
      <c r="BV163" s="14"/>
      <c r="BW163" s="13"/>
      <c r="BX163" s="23"/>
      <c r="BY163" s="23"/>
      <c r="BZ163" s="14"/>
      <c r="CA163" s="13"/>
      <c r="CB163" s="23"/>
      <c r="CC163" s="23"/>
      <c r="CD163" s="14"/>
    </row>
    <row r="164" spans="1:82" s="18" customFormat="1" x14ac:dyDescent="0.25">
      <c r="A164" s="56">
        <f t="shared" si="30"/>
        <v>49</v>
      </c>
      <c r="B164" s="28" t="s">
        <v>442</v>
      </c>
      <c r="C164" s="143" t="s">
        <v>443</v>
      </c>
      <c r="D164" s="28"/>
      <c r="E164" s="26">
        <f t="shared" si="31"/>
        <v>0</v>
      </c>
      <c r="F164" s="26">
        <f t="shared" si="32"/>
        <v>0</v>
      </c>
      <c r="G164" s="25" t="str">
        <f t="shared" si="33"/>
        <v/>
      </c>
      <c r="H164" s="56">
        <f>LARGE(($L164,$M164,$N164,O164,S164,W164,AA164,AE164,AI164,AM164,AQ164,AU164,AY164,BC164,BG164,BK164,BO164,BS164,BW164,CA164),1)+LARGE(($L164,$M164,$N164,O164,S164,W164,AA164,AE164,AI164,AM164,AQ164,AU164,AY164,BC164,BG164,BK164,BO164,BS164,BW164,CA164),2)+LARGE(($L164,$M164,$N164,O164,S164,W164,AA164,AE164,AI164,AM164,AQ164,AU164,AY164,BC164,BG164,BK164,BO164,BS164,BW164,CA164),3)</f>
        <v>0</v>
      </c>
      <c r="I164" s="26">
        <f>LARGE(($L164,$M164,$N164,P164,T164,X164,AB164,AF164,AJ164,AN164,AR164,AV164,AZ164,BD164,BH164,BL164,BP164,BT164,BX164,CB164),1)+LARGE(($L164,$M164,$N164,P164,T164,X164,AB164,AF164,AJ164,AN164,AR164,AV164,AZ164,BD164,BH164,BL164,BP164,BT164,BX164,CB164),2)+LARGE(($L164,$M164,$N164,P164,T164,X164,AB164,AF164,AJ164,AN164,AR164,AV164,AZ164,BD164,BH164,BL164,BP164,BT164,BX164,CB164),3)</f>
        <v>0</v>
      </c>
      <c r="J164" s="26">
        <f>LARGE(($L164,$M164,$N164,Q164,U164,Y164,AC164,AG164,AK164,AO164,AS164,AW164,BA164,BE164,BI164,BM164,BQ164,BU164,BY164,CC164),1)+LARGE(($L164,$M164,$N164,Q164,U164,Y164,AC164,AG164,AK164,AO164,AS164,AW164,BA164,BE164,BI164,BM164,BQ164,BU164,BY164,CC164),2)+LARGE(($L164,$M164,$N164,Q164,U164,Y164,AC164,AG164,AK164,AO164,AS164,AW164,BA164,BE164,BI164,BM164,BQ164,BU164,BY164,CC164),3)</f>
        <v>0</v>
      </c>
      <c r="K164" s="82">
        <f>LARGE(($L164,$M164,$N164,R164,V164,Z164,AD164,AH164,AL164,AP164,AT164,AX164,BB164,BF164,BJ164,BN164,BR164,BV164,BZ164,CD164),1)+LARGE(($L164,$M164,$N164,R164,V164,Z164,AD164,AH164,AL164,AP164,AT164,AX164,BB164,BF164,BJ164,BN164,BR164,BV164,BZ164,CD164),2)+LARGE(($L164,$M164,$N164,R164,V164,Z164,AD164,AH164,AL164,AP164,AT164,AX164,BB164,BF164,BJ164,BN164,BR164,BV164,BZ164,CD164),3)</f>
        <v>0</v>
      </c>
      <c r="L164" s="31">
        <v>0</v>
      </c>
      <c r="M164" s="26">
        <v>0</v>
      </c>
      <c r="N164" s="25">
        <v>0</v>
      </c>
      <c r="O164" s="13"/>
      <c r="P164" s="23"/>
      <c r="Q164" s="23"/>
      <c r="R164" s="6"/>
      <c r="S164" s="156"/>
      <c r="T164" s="157"/>
      <c r="U164" s="157"/>
      <c r="V164" s="158"/>
      <c r="W164" s="13"/>
      <c r="X164" s="23"/>
      <c r="Y164" s="23"/>
      <c r="Z164" s="14"/>
      <c r="AA164" s="13"/>
      <c r="AB164" s="23"/>
      <c r="AC164" s="23"/>
      <c r="AD164" s="14"/>
      <c r="AE164" s="12"/>
      <c r="AF164" s="23"/>
      <c r="AG164" s="23"/>
      <c r="AH164" s="6"/>
      <c r="AI164" s="13"/>
      <c r="AJ164" s="23"/>
      <c r="AK164" s="23"/>
      <c r="AL164" s="14"/>
      <c r="AM164" s="15"/>
      <c r="AN164" s="10"/>
      <c r="AO164" s="10"/>
      <c r="AP164" s="16"/>
      <c r="AQ164" s="13"/>
      <c r="AR164" s="23"/>
      <c r="AS164" s="23"/>
      <c r="AT164" s="14"/>
      <c r="AU164" s="13"/>
      <c r="AV164" s="23"/>
      <c r="AW164" s="23"/>
      <c r="AX164" s="14"/>
      <c r="AY164" s="13"/>
      <c r="AZ164" s="23"/>
      <c r="BA164" s="23"/>
      <c r="BB164" s="14"/>
      <c r="BC164" s="13"/>
      <c r="BD164" s="23"/>
      <c r="BE164" s="23"/>
      <c r="BF164" s="14"/>
      <c r="BG164" s="13"/>
      <c r="BH164" s="23"/>
      <c r="BI164" s="23"/>
      <c r="BJ164" s="14"/>
      <c r="BK164" s="13"/>
      <c r="BL164" s="23"/>
      <c r="BM164" s="23"/>
      <c r="BN164" s="14"/>
      <c r="BO164" s="13"/>
      <c r="BP164" s="23"/>
      <c r="BQ164" s="23"/>
      <c r="BR164" s="14"/>
      <c r="BS164" s="13"/>
      <c r="BT164" s="23"/>
      <c r="BU164" s="23"/>
      <c r="BV164" s="14"/>
      <c r="BW164" s="13"/>
      <c r="BX164" s="23"/>
      <c r="BY164" s="23"/>
      <c r="BZ164" s="14"/>
      <c r="CA164" s="13"/>
      <c r="CB164" s="23"/>
      <c r="CC164" s="23"/>
      <c r="CD164" s="14"/>
    </row>
    <row r="165" spans="1:82" s="18" customFormat="1" x14ac:dyDescent="0.25">
      <c r="A165" s="56">
        <f t="shared" ref="A165:A167" si="34">RANK(F165,$F$99:$F$168,0)</f>
        <v>49</v>
      </c>
      <c r="B165" s="28"/>
      <c r="C165" s="143"/>
      <c r="D165" s="28"/>
      <c r="E165" s="26">
        <f t="shared" ref="E165:E167" si="35">COUNTIF(O165:CD165,"&gt;-1")/4</f>
        <v>0</v>
      </c>
      <c r="F165" s="26">
        <f t="shared" ref="F165:F167" si="36">IF(ISERR(H165),0,H165+I165+J165*10+K165*10)</f>
        <v>0</v>
      </c>
      <c r="G165" s="25" t="str">
        <f t="shared" ref="G165:G166" si="37">IF(AND(F164&gt;0,F165&gt;0),F165-F164,"")</f>
        <v/>
      </c>
      <c r="H165" s="56">
        <f>LARGE(($L165,$M165,$N165,O165,S165,W165,AA165,AE165,AI165,AM165,AQ165,AU165,AY165,BC165,BG165,BK165,BO165,BS165,BW165,CA165),1)+LARGE(($L165,$M165,$N165,O165,S165,W165,AA165,AE165,AI165,AM165,AQ165,AU165,AY165,BC165,BG165,BK165,BO165,BS165,BW165,CA165),2)+LARGE(($L165,$M165,$N165,O165,S165,W165,AA165,AE165,AI165,AM165,AQ165,AU165,AY165,BC165,BG165,BK165,BO165,BS165,BW165,CA165),3)</f>
        <v>0</v>
      </c>
      <c r="I165" s="26">
        <f>LARGE(($L165,$M165,$N165,P165,T165,X165,AB165,AF165,AJ165,AN165,AR165,AV165,AZ165,BD165,BH165,BL165,BP165,BT165,BX165,CB165),1)+LARGE(($L165,$M165,$N165,P165,T165,X165,AB165,AF165,AJ165,AN165,AR165,AV165,AZ165,BD165,BH165,BL165,BP165,BT165,BX165,CB165),2)+LARGE(($L165,$M165,$N165,P165,T165,X165,AB165,AF165,AJ165,AN165,AR165,AV165,AZ165,BD165,BH165,BL165,BP165,BT165,BX165,CB165),3)</f>
        <v>0</v>
      </c>
      <c r="J165" s="26">
        <f>LARGE(($L165,$M165,$N165,Q165,U165,Y165,AC165,AG165,AK165,AO165,AS165,AW165,BA165,BE165,BI165,BM165,BQ165,BU165,BY165,CC165),1)+LARGE(($L165,$M165,$N165,Q165,U165,Y165,AC165,AG165,AK165,AO165,AS165,AW165,BA165,BE165,BI165,BM165,BQ165,BU165,BY165,CC165),2)+LARGE(($L165,$M165,$N165,Q165,U165,Y165,AC165,AG165,AK165,AO165,AS165,AW165,BA165,BE165,BI165,BM165,BQ165,BU165,BY165,CC165),3)</f>
        <v>0</v>
      </c>
      <c r="K165" s="82">
        <f>LARGE(($L165,$M165,$N165,R165,V165,Z165,AD165,AH165,AL165,AP165,AT165,AX165,BB165,BF165,BJ165,BN165,BR165,BV165,BZ165,CD165),1)+LARGE(($L165,$M165,$N165,R165,V165,Z165,AD165,AH165,AL165,AP165,AT165,AX165,BB165,BF165,BJ165,BN165,BR165,BV165,BZ165,CD165),2)+LARGE(($L165,$M165,$N165,R165,V165,Z165,AD165,AH165,AL165,AP165,AT165,AX165,BB165,BF165,BJ165,BN165,BR165,BV165,BZ165,CD165),3)</f>
        <v>0</v>
      </c>
      <c r="L165" s="31">
        <v>0</v>
      </c>
      <c r="M165" s="26">
        <v>0</v>
      </c>
      <c r="N165" s="25">
        <v>0</v>
      </c>
      <c r="O165" s="13"/>
      <c r="P165" s="23"/>
      <c r="Q165" s="23"/>
      <c r="R165" s="6"/>
      <c r="S165" s="156"/>
      <c r="T165" s="157"/>
      <c r="U165" s="157"/>
      <c r="V165" s="158"/>
      <c r="W165" s="13"/>
      <c r="X165" s="23"/>
      <c r="Y165" s="23"/>
      <c r="Z165" s="14"/>
      <c r="AA165" s="13"/>
      <c r="AB165" s="23"/>
      <c r="AC165" s="23"/>
      <c r="AD165" s="14"/>
      <c r="AE165" s="12"/>
      <c r="AF165" s="23"/>
      <c r="AG165" s="23"/>
      <c r="AH165" s="6"/>
      <c r="AI165" s="13"/>
      <c r="AJ165" s="23"/>
      <c r="AK165" s="23"/>
      <c r="AL165" s="14"/>
      <c r="AM165" s="15"/>
      <c r="AN165" s="10"/>
      <c r="AO165" s="10"/>
      <c r="AP165" s="16"/>
      <c r="AQ165" s="13"/>
      <c r="AR165" s="23"/>
      <c r="AS165" s="23"/>
      <c r="AT165" s="14"/>
      <c r="AU165" s="13"/>
      <c r="AV165" s="23"/>
      <c r="AW165" s="23"/>
      <c r="AX165" s="14"/>
      <c r="AY165" s="13"/>
      <c r="AZ165" s="23"/>
      <c r="BA165" s="23"/>
      <c r="BB165" s="14"/>
      <c r="BC165" s="13"/>
      <c r="BD165" s="23"/>
      <c r="BE165" s="23"/>
      <c r="BF165" s="14"/>
      <c r="BG165" s="13"/>
      <c r="BH165" s="23"/>
      <c r="BI165" s="23"/>
      <c r="BJ165" s="14"/>
      <c r="BK165" s="13"/>
      <c r="BL165" s="23"/>
      <c r="BM165" s="23"/>
      <c r="BN165" s="14"/>
      <c r="BO165" s="13"/>
      <c r="BP165" s="23"/>
      <c r="BQ165" s="23"/>
      <c r="BR165" s="14"/>
      <c r="BS165" s="13"/>
      <c r="BT165" s="23"/>
      <c r="BU165" s="23"/>
      <c r="BV165" s="14"/>
      <c r="BW165" s="13"/>
      <c r="BX165" s="23"/>
      <c r="BY165" s="23"/>
      <c r="BZ165" s="14"/>
      <c r="CA165" s="13"/>
      <c r="CB165" s="23"/>
      <c r="CC165" s="23"/>
      <c r="CD165" s="14"/>
    </row>
    <row r="166" spans="1:82" s="1" customFormat="1" x14ac:dyDescent="0.25">
      <c r="A166" s="56">
        <f t="shared" si="34"/>
        <v>49</v>
      </c>
      <c r="B166" s="28"/>
      <c r="C166" s="143"/>
      <c r="D166" s="28"/>
      <c r="E166" s="26">
        <f t="shared" si="35"/>
        <v>0</v>
      </c>
      <c r="F166" s="26">
        <f t="shared" si="36"/>
        <v>0</v>
      </c>
      <c r="G166" s="25" t="str">
        <f t="shared" si="37"/>
        <v/>
      </c>
      <c r="H166" s="56">
        <f>LARGE(($L166,$M166,$N166,O166,S166,W166,AA166,AE166,AI166,AM166,AQ166,AU166,AY166,BC166,BG166,BK166,BO166,BS166,BW166,CA166),1)+LARGE(($L166,$M166,$N166,O166,S166,W166,AA166,AE166,AI166,AM166,AQ166,AU166,AY166,BC166,BG166,BK166,BO166,BS166,BW166,CA166),2)+LARGE(($L166,$M166,$N166,O166,S166,W166,AA166,AE166,AI166,AM166,AQ166,AU166,AY166,BC166,BG166,BK166,BO166,BS166,BW166,CA166),3)</f>
        <v>0</v>
      </c>
      <c r="I166" s="26">
        <f>LARGE(($L166,$M166,$N166,P166,T166,X166,AB166,AF166,AJ166,AN166,AR166,AV166,AZ166,BD166,BH166,BL166,BP166,BT166,BX166,CB166),1)+LARGE(($L166,$M166,$N166,P166,T166,X166,AB166,AF166,AJ166,AN166,AR166,AV166,AZ166,BD166,BH166,BL166,BP166,BT166,BX166,CB166),2)+LARGE(($L166,$M166,$N166,P166,T166,X166,AB166,AF166,AJ166,AN166,AR166,AV166,AZ166,BD166,BH166,BL166,BP166,BT166,BX166,CB166),3)</f>
        <v>0</v>
      </c>
      <c r="J166" s="26">
        <f>LARGE(($L166,$M166,$N166,Q166,U166,Y166,AC166,AG166,AK166,AO166,AS166,AW166,BA166,BE166,BI166,BM166,BQ166,BU166,BY166,CC166),1)+LARGE(($L166,$M166,$N166,Q166,U166,Y166,AC166,AG166,AK166,AO166,AS166,AW166,BA166,BE166,BI166,BM166,BQ166,BU166,BY166,CC166),2)+LARGE(($L166,$M166,$N166,Q166,U166,Y166,AC166,AG166,AK166,AO166,AS166,AW166,BA166,BE166,BI166,BM166,BQ166,BU166,BY166,CC166),3)</f>
        <v>0</v>
      </c>
      <c r="K166" s="82">
        <f>LARGE(($L166,$M166,$N166,R166,V166,Z166,AD166,AH166,AL166,AP166,AT166,AX166,BB166,BF166,BJ166,BN166,BR166,BV166,BZ166,CD166),1)+LARGE(($L166,$M166,$N166,R166,V166,Z166,AD166,AH166,AL166,AP166,AT166,AX166,BB166,BF166,BJ166,BN166,BR166,BV166,BZ166,CD166),2)+LARGE(($L166,$M166,$N166,R166,V166,Z166,AD166,AH166,AL166,AP166,AT166,AX166,BB166,BF166,BJ166,BN166,BR166,BV166,BZ166,CD166),3)</f>
        <v>0</v>
      </c>
      <c r="L166" s="31">
        <v>0</v>
      </c>
      <c r="M166" s="26">
        <v>0</v>
      </c>
      <c r="N166" s="25">
        <v>0</v>
      </c>
      <c r="O166" s="13"/>
      <c r="P166" s="23"/>
      <c r="Q166" s="23"/>
      <c r="R166" s="6"/>
      <c r="S166" s="156"/>
      <c r="T166" s="157"/>
      <c r="U166" s="157"/>
      <c r="V166" s="158"/>
      <c r="W166" s="13"/>
      <c r="X166" s="23"/>
      <c r="Y166" s="23"/>
      <c r="Z166" s="14"/>
      <c r="AA166" s="13"/>
      <c r="AB166" s="23"/>
      <c r="AC166" s="23"/>
      <c r="AD166" s="14"/>
      <c r="AE166" s="12"/>
      <c r="AF166" s="23"/>
      <c r="AG166" s="23"/>
      <c r="AH166" s="6"/>
      <c r="AI166" s="13"/>
      <c r="AJ166" s="23"/>
      <c r="AK166" s="23"/>
      <c r="AL166" s="14"/>
      <c r="AM166" s="15"/>
      <c r="AN166" s="10"/>
      <c r="AO166" s="10"/>
      <c r="AP166" s="16"/>
      <c r="AQ166" s="13"/>
      <c r="AR166" s="23"/>
      <c r="AS166" s="23"/>
      <c r="AT166" s="14"/>
      <c r="AU166" s="13"/>
      <c r="AV166" s="23"/>
      <c r="AW166" s="23"/>
      <c r="AX166" s="14"/>
      <c r="AY166" s="13"/>
      <c r="AZ166" s="23"/>
      <c r="BA166" s="23"/>
      <c r="BB166" s="14"/>
      <c r="BC166" s="13"/>
      <c r="BD166" s="23"/>
      <c r="BE166" s="23"/>
      <c r="BF166" s="14"/>
      <c r="BG166" s="13"/>
      <c r="BH166" s="23"/>
      <c r="BI166" s="23"/>
      <c r="BJ166" s="14"/>
      <c r="BK166" s="13"/>
      <c r="BL166" s="23"/>
      <c r="BM166" s="23"/>
      <c r="BN166" s="14"/>
      <c r="BO166" s="13"/>
      <c r="BP166" s="23"/>
      <c r="BQ166" s="23"/>
      <c r="BR166" s="14"/>
      <c r="BS166" s="13"/>
      <c r="BT166" s="23"/>
      <c r="BU166" s="23"/>
      <c r="BV166" s="14"/>
      <c r="BW166" s="13"/>
      <c r="BX166" s="23"/>
      <c r="BY166" s="23"/>
      <c r="BZ166" s="14"/>
      <c r="CA166" s="13"/>
      <c r="CB166" s="23"/>
      <c r="CC166" s="23"/>
      <c r="CD166" s="14"/>
    </row>
    <row r="167" spans="1:82" s="1" customFormat="1" x14ac:dyDescent="0.25">
      <c r="A167" s="56">
        <f t="shared" si="34"/>
        <v>49</v>
      </c>
      <c r="B167" s="28"/>
      <c r="C167" s="143"/>
      <c r="D167" s="28"/>
      <c r="E167" s="26">
        <f t="shared" si="35"/>
        <v>0</v>
      </c>
      <c r="F167" s="26">
        <f t="shared" si="36"/>
        <v>0</v>
      </c>
      <c r="G167" s="25" t="str">
        <f>IF(AND(F152&gt;0,F167&gt;0),F167-F152,"")</f>
        <v/>
      </c>
      <c r="H167" s="56">
        <f>LARGE(($L167,$M167,$N167,O167,S167,W167,AA167,AE167,AI167,AM167,AQ167,AU167,AY167,BC167,BG167,BK167,BO167,BS167,BW167,CA167),1)+LARGE(($L167,$M167,$N167,O167,S167,W167,AA167,AE167,AI167,AM167,AQ167,AU167,AY167,BC167,BG167,BK167,BO167,BS167,BW167,CA167),2)+LARGE(($L167,$M167,$N167,O167,S167,W167,AA167,AE167,AI167,AM167,AQ167,AU167,AY167,BC167,BG167,BK167,BO167,BS167,BW167,CA167),3)</f>
        <v>0</v>
      </c>
      <c r="I167" s="26">
        <f>LARGE(($L167,$M167,$N167,P167,T167,X167,AB167,AF167,AJ167,AN167,AR167,AV167,AZ167,BD167,BH167,BL167,BP167,BT167,BX167,CB167),1)+LARGE(($L167,$M167,$N167,P167,T167,X167,AB167,AF167,AJ167,AN167,AR167,AV167,AZ167,BD167,BH167,BL167,BP167,BT167,BX167,CB167),2)+LARGE(($L167,$M167,$N167,P167,T167,X167,AB167,AF167,AJ167,AN167,AR167,AV167,AZ167,BD167,BH167,BL167,BP167,BT167,BX167,CB167),3)</f>
        <v>0</v>
      </c>
      <c r="J167" s="26">
        <f>LARGE(($L167,$M167,$N167,Q167,U167,Y167,AC167,AG167,AK167,AO167,AS167,AW167,BA167,BE167,BI167,BM167,BQ167,BU167,BY167,CC167),1)+LARGE(($L167,$M167,$N167,Q167,U167,Y167,AC167,AG167,AK167,AO167,AS167,AW167,BA167,BE167,BI167,BM167,BQ167,BU167,BY167,CC167),2)+LARGE(($L167,$M167,$N167,Q167,U167,Y167,AC167,AG167,AK167,AO167,AS167,AW167,BA167,BE167,BI167,BM167,BQ167,BU167,BY167,CC167),3)</f>
        <v>0</v>
      </c>
      <c r="K167" s="82">
        <f>LARGE(($L167,$M167,$N167,R167,V167,Z167,AD167,AH167,AL167,AP167,AT167,AX167,BB167,BF167,BJ167,BN167,BR167,BV167,BZ167,CD167),1)+LARGE(($L167,$M167,$N167,R167,V167,Z167,AD167,AH167,AL167,AP167,AT167,AX167,BB167,BF167,BJ167,BN167,BR167,BV167,BZ167,CD167),2)+LARGE(($L167,$M167,$N167,R167,V167,Z167,AD167,AH167,AL167,AP167,AT167,AX167,BB167,BF167,BJ167,BN167,BR167,BV167,BZ167,CD167),3)</f>
        <v>0</v>
      </c>
      <c r="L167" s="31">
        <v>0</v>
      </c>
      <c r="M167" s="26">
        <v>0</v>
      </c>
      <c r="N167" s="25">
        <v>0</v>
      </c>
      <c r="O167" s="13"/>
      <c r="P167" s="23"/>
      <c r="Q167" s="23"/>
      <c r="R167" s="6"/>
      <c r="S167" s="156"/>
      <c r="T167" s="157"/>
      <c r="U167" s="157"/>
      <c r="V167" s="158"/>
      <c r="W167" s="13"/>
      <c r="X167" s="23"/>
      <c r="Y167" s="23"/>
      <c r="Z167" s="14"/>
      <c r="AA167" s="13"/>
      <c r="AB167" s="23"/>
      <c r="AC167" s="23"/>
      <c r="AD167" s="14"/>
      <c r="AE167" s="12"/>
      <c r="AF167" s="23"/>
      <c r="AG167" s="23"/>
      <c r="AH167" s="6"/>
      <c r="AI167" s="13"/>
      <c r="AJ167" s="23"/>
      <c r="AK167" s="23"/>
      <c r="AL167" s="14"/>
      <c r="AM167" s="15"/>
      <c r="AN167" s="10"/>
      <c r="AO167" s="10"/>
      <c r="AP167" s="16"/>
      <c r="AQ167" s="13"/>
      <c r="AR167" s="23"/>
      <c r="AS167" s="23"/>
      <c r="AT167" s="14"/>
      <c r="AU167" s="13"/>
      <c r="AV167" s="23"/>
      <c r="AW167" s="23"/>
      <c r="AX167" s="14"/>
      <c r="AY167" s="13"/>
      <c r="AZ167" s="23"/>
      <c r="BA167" s="23"/>
      <c r="BB167" s="14"/>
      <c r="BC167" s="13"/>
      <c r="BD167" s="23"/>
      <c r="BE167" s="23"/>
      <c r="BF167" s="14"/>
      <c r="BG167" s="13"/>
      <c r="BH167" s="23"/>
      <c r="BI167" s="23"/>
      <c r="BJ167" s="14"/>
      <c r="BK167" s="13"/>
      <c r="BL167" s="23"/>
      <c r="BM167" s="23"/>
      <c r="BN167" s="14"/>
      <c r="BO167" s="13"/>
      <c r="BP167" s="23"/>
      <c r="BQ167" s="23"/>
      <c r="BR167" s="14"/>
      <c r="BS167" s="13"/>
      <c r="BT167" s="23"/>
      <c r="BU167" s="23"/>
      <c r="BV167" s="14"/>
      <c r="BW167" s="13"/>
      <c r="BX167" s="23"/>
      <c r="BY167" s="23"/>
      <c r="BZ167" s="14"/>
      <c r="CA167" s="13"/>
      <c r="CB167" s="23"/>
      <c r="CC167" s="23"/>
      <c r="CD167" s="14"/>
    </row>
    <row r="168" spans="1:82" s="1" customFormat="1" x14ac:dyDescent="0.25">
      <c r="A168" s="56">
        <f t="shared" ref="A168" si="38">RANK(F168,$F$99:$F$168,0)</f>
        <v>49</v>
      </c>
      <c r="B168" s="34" t="s">
        <v>420</v>
      </c>
      <c r="C168" s="134" t="s">
        <v>421</v>
      </c>
      <c r="D168" s="24"/>
      <c r="E168" s="29">
        <f t="shared" ref="E168" si="39">COUNTIF(O168:CD168,"&gt;-1")/4</f>
        <v>0</v>
      </c>
      <c r="F168" s="29">
        <f t="shared" ref="F168" si="40">IF(ISERR(H168),0,H168+I168+J168*10+K168*10)</f>
        <v>0</v>
      </c>
      <c r="G168" s="25" t="str">
        <f>IF(AND(F167&gt;0,F168&gt;0),F168-F167,"")</f>
        <v/>
      </c>
      <c r="H168" s="57">
        <f>LARGE(($L168,$M168,$N168,O168,S168,W168,AA168,AE168,AI168,AM168,AQ168,AU168,AY168,BC168,BG168,BK168,BO168,BS168,BW168,CA168),1)+LARGE(($L168,$M168,$N168,O168,S168,W168,AA168,AE168,AI168,AM168,AQ168,AU168,AY168,BC168,BG168,BK168,BO168,BS168,BW168,CA168),2)+LARGE(($L168,$M168,$N168,O168,S168,W168,AA168,AE168,AI168,AM168,AQ168,AU168,AY168,BC168,BG168,BK168,BO168,BS168,BW168,CA168),3)</f>
        <v>0</v>
      </c>
      <c r="I168" s="29">
        <f>LARGE(($L168,$M168,$N168,P168,T168,X168,AB168,AF168,AJ168,AN168,AR168,AV168,AZ168,BD168,BH168,BL168,BP168,BT168,BX168,CB168),1)+LARGE(($L168,$M168,$N168,P168,T168,X168,AB168,AF168,AJ168,AN168,AR168,AV168,AZ168,BD168,BH168,BL168,BP168,BT168,BX168,CB168),2)+LARGE(($L168,$M168,$N168,P168,T168,X168,AB168,AF168,AJ168,AN168,AR168,AV168,AZ168,BD168,BH168,BL168,BP168,BT168,BX168,CB168),3)</f>
        <v>0</v>
      </c>
      <c r="J168" s="29">
        <f>LARGE(($L168,$M168,$N168,Q168,U168,Y168,AC168,AG168,AK168,AO168,AS168,AW168,BA168,BE168,BI168,BM168,BQ168,BU168,BY168,CC168),1)+LARGE(($L168,$M168,$N168,Q168,U168,Y168,AC168,AG168,AK168,AO168,AS168,AW168,BA168,BE168,BI168,BM168,BQ168,BU168,BY168,CC168),2)+LARGE(($L168,$M168,$N168,Q168,U168,Y168,AC168,AG168,AK168,AO168,AS168,AW168,BA168,BE168,BI168,BM168,BQ168,BU168,BY168,CC168),3)</f>
        <v>0</v>
      </c>
      <c r="K168" s="83">
        <f>LARGE(($L168,$M168,$N168,R168,V168,Z168,AD168,AH168,AL168,AP168,AT168,AX168,BB168,BF168,BJ168,BN168,BR168,BV168,BZ168,CD168),1)+LARGE(($L168,$M168,$N168,R168,V168,Z168,AD168,AH168,AL168,AP168,AT168,AX168,BB168,BF168,BJ168,BN168,BR168,BV168,BZ168,CD168),2)+LARGE(($L168,$M168,$N168,R168,V168,Z168,AD168,AH168,AL168,AP168,AT168,AX168,BB168,BF168,BJ168,BN168,BR168,BV168,BZ168,CD168),3)</f>
        <v>0</v>
      </c>
      <c r="L168" s="73">
        <v>0</v>
      </c>
      <c r="M168" s="29">
        <v>0</v>
      </c>
      <c r="N168" s="27">
        <v>0</v>
      </c>
      <c r="O168" s="13"/>
      <c r="P168" s="23"/>
      <c r="Q168" s="23"/>
      <c r="R168" s="6"/>
      <c r="S168" s="156"/>
      <c r="T168" s="157"/>
      <c r="U168" s="157"/>
      <c r="V168" s="158"/>
      <c r="W168" s="13"/>
      <c r="X168" s="23"/>
      <c r="Y168" s="23"/>
      <c r="Z168" s="14"/>
      <c r="AA168" s="13"/>
      <c r="AB168" s="23"/>
      <c r="AC168" s="23"/>
      <c r="AD168" s="14"/>
      <c r="AE168" s="12"/>
      <c r="AF168" s="23"/>
      <c r="AG168" s="23"/>
      <c r="AH168" s="6"/>
      <c r="AI168" s="13"/>
      <c r="AJ168" s="23"/>
      <c r="AK168" s="23"/>
      <c r="AL168" s="14"/>
      <c r="AM168" s="15"/>
      <c r="AN168" s="10"/>
      <c r="AO168" s="10"/>
      <c r="AP168" s="16"/>
      <c r="AQ168" s="13"/>
      <c r="AR168" s="23"/>
      <c r="AS168" s="23"/>
      <c r="AT168" s="14"/>
      <c r="AU168" s="13"/>
      <c r="AV168" s="23"/>
      <c r="AW168" s="23"/>
      <c r="AX168" s="14"/>
      <c r="AY168" s="13"/>
      <c r="AZ168" s="23"/>
      <c r="BA168" s="23"/>
      <c r="BB168" s="14"/>
      <c r="BC168" s="13"/>
      <c r="BD168" s="23"/>
      <c r="BE168" s="23"/>
      <c r="BF168" s="14"/>
      <c r="BG168" s="13"/>
      <c r="BH168" s="23"/>
      <c r="BI168" s="23"/>
      <c r="BJ168" s="14"/>
      <c r="BK168" s="13"/>
      <c r="BL168" s="23"/>
      <c r="BM168" s="23"/>
      <c r="BN168" s="14"/>
      <c r="BO168" s="13"/>
      <c r="BP168" s="23"/>
      <c r="BQ168" s="23"/>
      <c r="BR168" s="14"/>
      <c r="BS168" s="13"/>
      <c r="BT168" s="23"/>
      <c r="BU168" s="23"/>
      <c r="BV168" s="14"/>
      <c r="BW168" s="13"/>
      <c r="BX168" s="23"/>
      <c r="BY168" s="23"/>
      <c r="BZ168" s="14"/>
      <c r="CA168" s="13"/>
      <c r="CB168" s="23"/>
      <c r="CC168" s="23"/>
      <c r="CD168" s="14"/>
    </row>
    <row r="169" spans="1:82" ht="18" x14ac:dyDescent="0.25">
      <c r="A169" s="55" t="s">
        <v>223</v>
      </c>
      <c r="B169" s="45"/>
      <c r="C169" s="144"/>
      <c r="D169" s="45"/>
      <c r="E169" s="45"/>
      <c r="F169" s="46"/>
      <c r="G169" s="69"/>
      <c r="H169" s="84"/>
      <c r="I169" s="46"/>
      <c r="J169" s="46"/>
      <c r="K169" s="85"/>
      <c r="L169" s="74"/>
      <c r="M169" s="46"/>
      <c r="N169" s="69"/>
      <c r="O169" s="53"/>
      <c r="P169" s="47"/>
      <c r="Q169" s="47"/>
      <c r="R169" s="98"/>
      <c r="S169" s="101"/>
      <c r="T169" s="48"/>
      <c r="U169" s="48"/>
      <c r="V169" s="58"/>
      <c r="W169" s="53"/>
      <c r="X169" s="47"/>
      <c r="Y169" s="47"/>
      <c r="Z169" s="58"/>
      <c r="AA169" s="101"/>
      <c r="AB169" s="48"/>
      <c r="AC169" s="48"/>
      <c r="AD169" s="58"/>
      <c r="AE169" s="5"/>
      <c r="AF169" s="47"/>
      <c r="AG169" s="47"/>
      <c r="AH169" s="98"/>
      <c r="AI169" s="101"/>
      <c r="AJ169" s="48"/>
      <c r="AK169" s="48"/>
      <c r="AL169" s="58"/>
      <c r="AM169" s="53"/>
      <c r="AN169" s="47"/>
      <c r="AO169" s="47"/>
      <c r="AP169" s="58"/>
      <c r="AQ169" s="101"/>
      <c r="AR169" s="48"/>
      <c r="AS169" s="48"/>
      <c r="AT169" s="58"/>
      <c r="AU169" s="53"/>
      <c r="AV169" s="47"/>
      <c r="AW169" s="47"/>
      <c r="AX169" s="58"/>
      <c r="AY169" s="101"/>
      <c r="AZ169" s="48"/>
      <c r="BA169" s="48"/>
      <c r="BB169" s="58"/>
      <c r="BC169" s="53"/>
      <c r="BD169" s="47"/>
      <c r="BE169" s="47"/>
      <c r="BF169" s="58"/>
      <c r="BG169" s="101"/>
      <c r="BH169" s="48"/>
      <c r="BI169" s="48"/>
      <c r="BJ169" s="58"/>
      <c r="BK169" s="53"/>
      <c r="BL169" s="47"/>
      <c r="BM169" s="47"/>
      <c r="BN169" s="58"/>
      <c r="BO169" s="101"/>
      <c r="BP169" s="48"/>
      <c r="BQ169" s="48"/>
      <c r="BR169" s="58"/>
      <c r="BS169" s="53"/>
      <c r="BT169" s="47"/>
      <c r="BU169" s="47"/>
      <c r="BV169" s="58"/>
      <c r="BW169" s="101"/>
      <c r="BX169" s="48"/>
      <c r="BY169" s="48"/>
      <c r="BZ169" s="58"/>
      <c r="CA169" s="53"/>
      <c r="CB169" s="47"/>
      <c r="CC169" s="47"/>
      <c r="CD169" s="58"/>
    </row>
    <row r="170" spans="1:82" x14ac:dyDescent="0.25">
      <c r="A170" s="56">
        <f>RANK(F170,$F$170:$F$184,0)</f>
        <v>1</v>
      </c>
      <c r="B170" s="37" t="s">
        <v>227</v>
      </c>
      <c r="C170" s="139" t="s">
        <v>246</v>
      </c>
      <c r="D170" s="28"/>
      <c r="E170" s="26">
        <f>COUNTIF(O170:CD170,"&gt;-1")/4</f>
        <v>5</v>
      </c>
      <c r="F170" s="26">
        <f>IF(ISERR(H170),0,H170+I170+J170*10+K170*10)</f>
        <v>920</v>
      </c>
      <c r="G170" s="25" t="str">
        <f>IF(AND(F169&gt;0,F170&gt;0),F170-F169,"")</f>
        <v/>
      </c>
      <c r="H170" s="56">
        <f>LARGE(($L170,$M170,$N170,O170,S170,W170,AA170,AE170,AI170,AM170,AQ170,AU170,AY170,BC170,BG170,BK170,BO170,BS170,BW170,CA170),1)+LARGE(($L170,$M170,$N170,O170,S170,W170,AA170,AE170,AI170,AM170,AQ170,AU170,AY170,BC170,BG170,BK170,BO170,BS170,BW170,CA170),2)+LARGE(($L170,$M170,$N170,O170,S170,W170,AA170,AE170,AI170,AM170,AQ170,AU170,AY170,BC170,BG170,BK170,BO170,BS170,BW170,CA170),3)</f>
        <v>224</v>
      </c>
      <c r="I170" s="26">
        <f>LARGE(($L170,$M170,$N170,P170,T170,X170,AB170,AF170,AJ170,AN170,AR170,AV170,AZ170,BD170,BH170,BL170,BP170,BT170,BX170,CB170),1)+LARGE(($L170,$M170,$N170,P170,T170,X170,AB170,AF170,AJ170,AN170,AR170,AV170,AZ170,BD170,BH170,BL170,BP170,BT170,BX170,CB170),2)+LARGE(($L170,$M170,$N170,P170,T170,X170,AB170,AF170,AJ170,AN170,AR170,AV170,AZ170,BD170,BH170,BL170,BP170,BT170,BX170,CB170),3)</f>
        <v>156</v>
      </c>
      <c r="J170" s="26">
        <f>LARGE(($L170,$M170,$N170,Q170,U170,Y170,AC170,AG170,AK170,AO170,AS170,AW170,BA170,BE170,BI170,BM170,BQ170,BU170,BY170,CC170),1)+LARGE(($L170,$M170,$N170,Q170,U170,Y170,AC170,AG170,AK170,AO170,AS170,AW170,BA170,BE170,BI170,BM170,BQ170,BU170,BY170,CC170),2)+LARGE(($L170,$M170,$N170,Q170,U170,Y170,AC170,AG170,AK170,AO170,AS170,AW170,BA170,BE170,BI170,BM170,BQ170,BU170,BY170,CC170),3)</f>
        <v>29</v>
      </c>
      <c r="K170" s="82">
        <f>LARGE(($L170,$M170,$N170,R170,V170,Z170,AD170,AH170,AL170,AP170,AT170,AX170,BB170,BF170,BJ170,BN170,BR170,BV170,BZ170,CD170),1)+LARGE(($L170,$M170,$N170,R170,V170,Z170,AD170,AH170,AL170,AP170,AT170,AX170,BB170,BF170,BJ170,BN170,BR170,BV170,BZ170,CD170),2)+LARGE(($L170,$M170,$N170,R170,V170,Z170,AD170,AH170,AL170,AP170,AT170,AX170,BB170,BF170,BJ170,BN170,BR170,BV170,BZ170,CD170),3)</f>
        <v>25</v>
      </c>
      <c r="L170" s="31">
        <v>0</v>
      </c>
      <c r="M170" s="26">
        <v>0</v>
      </c>
      <c r="N170" s="25">
        <v>0</v>
      </c>
      <c r="O170" s="13"/>
      <c r="P170" s="23"/>
      <c r="Q170" s="23"/>
      <c r="R170" s="6"/>
      <c r="S170" s="13"/>
      <c r="T170" s="23"/>
      <c r="U170" s="23"/>
      <c r="V170" s="14"/>
      <c r="W170" s="13">
        <v>55</v>
      </c>
      <c r="X170" s="23">
        <v>27</v>
      </c>
      <c r="Y170" s="23">
        <v>9</v>
      </c>
      <c r="Z170" s="14">
        <v>9</v>
      </c>
      <c r="AA170" s="13">
        <v>69</v>
      </c>
      <c r="AB170" s="23">
        <v>34</v>
      </c>
      <c r="AC170" s="23">
        <v>8</v>
      </c>
      <c r="AD170" s="14">
        <v>6</v>
      </c>
      <c r="AE170" s="12"/>
      <c r="AF170" s="23"/>
      <c r="AG170" s="23"/>
      <c r="AH170" s="6"/>
      <c r="AI170" s="13"/>
      <c r="AJ170" s="23"/>
      <c r="AK170" s="23"/>
      <c r="AL170" s="14"/>
      <c r="AM170" s="15">
        <v>81</v>
      </c>
      <c r="AN170" s="10">
        <v>46</v>
      </c>
      <c r="AO170" s="10">
        <v>10</v>
      </c>
      <c r="AP170" s="16">
        <v>7</v>
      </c>
      <c r="AQ170" s="13"/>
      <c r="AR170" s="23"/>
      <c r="AS170" s="23"/>
      <c r="AT170" s="14"/>
      <c r="AU170" s="13"/>
      <c r="AV170" s="23"/>
      <c r="AW170" s="23"/>
      <c r="AX170" s="14"/>
      <c r="AY170" s="13"/>
      <c r="AZ170" s="23"/>
      <c r="BA170" s="23"/>
      <c r="BB170" s="14"/>
      <c r="BC170" s="13">
        <v>74</v>
      </c>
      <c r="BD170" s="23">
        <v>46</v>
      </c>
      <c r="BE170" s="23">
        <v>10</v>
      </c>
      <c r="BF170" s="14">
        <v>9</v>
      </c>
      <c r="BG170" s="13">
        <v>63</v>
      </c>
      <c r="BH170" s="23">
        <v>64</v>
      </c>
      <c r="BI170" s="23">
        <v>9</v>
      </c>
      <c r="BJ170" s="14">
        <v>6</v>
      </c>
      <c r="BK170" s="13"/>
      <c r="BL170" s="23"/>
      <c r="BM170" s="23"/>
      <c r="BN170" s="14"/>
      <c r="BO170" s="13"/>
      <c r="BP170" s="23"/>
      <c r="BQ170" s="23"/>
      <c r="BR170" s="14"/>
      <c r="BS170" s="13"/>
      <c r="BT170" s="23"/>
      <c r="BU170" s="23"/>
      <c r="BV170" s="14"/>
      <c r="BW170" s="13"/>
      <c r="BX170" s="23"/>
      <c r="BY170" s="23"/>
      <c r="BZ170" s="14"/>
      <c r="CA170" s="13"/>
      <c r="CB170" s="23"/>
      <c r="CC170" s="23"/>
      <c r="CD170" s="14"/>
    </row>
    <row r="171" spans="1:82" x14ac:dyDescent="0.25">
      <c r="A171" s="56">
        <f>RANK(F171,$F$170:$F$184,0)</f>
        <v>2</v>
      </c>
      <c r="B171" s="37" t="s">
        <v>93</v>
      </c>
      <c r="C171" s="139" t="s">
        <v>247</v>
      </c>
      <c r="D171" s="28"/>
      <c r="E171" s="26">
        <f>COUNTIF(O171:CD171,"&gt;-1")/4</f>
        <v>5</v>
      </c>
      <c r="F171" s="26">
        <f>IF(ISERR(H171),0,H171+I171+J171*10+K171*10)</f>
        <v>865</v>
      </c>
      <c r="G171" s="25">
        <f>IF(AND(F170&gt;0,F171&gt;0),F171-F170,"")</f>
        <v>-55</v>
      </c>
      <c r="H171" s="56">
        <f>LARGE(($L171,$M171,$N171,O171,S171,W171,AA171,AE171,AI171,AM171,AQ171,AU171,AY171,BC171,BG171,BK171,BO171,BS171,BW171,CA171),1)+LARGE(($L171,$M171,$N171,O171,S171,W171,AA171,AE171,AI171,AM171,AQ171,AU171,AY171,BC171,BG171,BK171,BO171,BS171,BW171,CA171),2)+LARGE(($L171,$M171,$N171,O171,S171,W171,AA171,AE171,AI171,AM171,AQ171,AU171,AY171,BC171,BG171,BK171,BO171,BS171,BW171,CA171),3)</f>
        <v>165</v>
      </c>
      <c r="I171" s="26">
        <f>LARGE(($L171,$M171,$N171,P171,T171,X171,AB171,AF171,AJ171,AN171,AR171,AV171,AZ171,BD171,BH171,BL171,BP171,BT171,BX171,CB171),1)+LARGE(($L171,$M171,$N171,P171,T171,X171,AB171,AF171,AJ171,AN171,AR171,AV171,AZ171,BD171,BH171,BL171,BP171,BT171,BX171,CB171),2)+LARGE(($L171,$M171,$N171,P171,T171,X171,AB171,AF171,AJ171,AN171,AR171,AV171,AZ171,BD171,BH171,BL171,BP171,BT171,BX171,CB171),3)</f>
        <v>100</v>
      </c>
      <c r="J171" s="26">
        <f>LARGE(($L171,$M171,$N171,Q171,U171,Y171,AC171,AG171,AK171,AO171,AS171,AW171,BA171,BE171,BI171,BM171,BQ171,BU171,BY171,CC171),1)+LARGE(($L171,$M171,$N171,Q171,U171,Y171,AC171,AG171,AK171,AO171,AS171,AW171,BA171,BE171,BI171,BM171,BQ171,BU171,BY171,CC171),2)+LARGE(($L171,$M171,$N171,Q171,U171,Y171,AC171,AG171,AK171,AO171,AS171,AW171,BA171,BE171,BI171,BM171,BQ171,BU171,BY171,CC171),3)</f>
        <v>29</v>
      </c>
      <c r="K171" s="82">
        <f>LARGE(($L171,$M171,$N171,R171,V171,Z171,AD171,AH171,AL171,AP171,AT171,AX171,BB171,BF171,BJ171,BN171,BR171,BV171,BZ171,CD171),1)+LARGE(($L171,$M171,$N171,R171,V171,Z171,AD171,AH171,AL171,AP171,AT171,AX171,BB171,BF171,BJ171,BN171,BR171,BV171,BZ171,CD171),2)+LARGE(($L171,$M171,$N171,R171,V171,Z171,AD171,AH171,AL171,AP171,AT171,AX171,BB171,BF171,BJ171,BN171,BR171,BV171,BZ171,CD171),3)</f>
        <v>31</v>
      </c>
      <c r="L171" s="31">
        <v>0</v>
      </c>
      <c r="M171" s="26">
        <v>0</v>
      </c>
      <c r="N171" s="25">
        <v>0</v>
      </c>
      <c r="O171" s="13">
        <v>50</v>
      </c>
      <c r="P171" s="23">
        <v>25</v>
      </c>
      <c r="Q171" s="23">
        <v>8</v>
      </c>
      <c r="R171" s="6">
        <v>8</v>
      </c>
      <c r="S171" s="13"/>
      <c r="T171" s="23"/>
      <c r="U171" s="23"/>
      <c r="V171" s="14"/>
      <c r="W171" s="13">
        <v>38</v>
      </c>
      <c r="X171" s="23">
        <v>27</v>
      </c>
      <c r="Y171" s="23">
        <v>9</v>
      </c>
      <c r="Z171" s="14">
        <v>9</v>
      </c>
      <c r="AA171" s="13"/>
      <c r="AB171" s="23"/>
      <c r="AC171" s="23"/>
      <c r="AD171" s="14"/>
      <c r="AE171" s="12"/>
      <c r="AF171" s="23"/>
      <c r="AG171" s="23"/>
      <c r="AH171" s="6"/>
      <c r="AI171" s="13"/>
      <c r="AJ171" s="23"/>
      <c r="AK171" s="23"/>
      <c r="AL171" s="14"/>
      <c r="AM171" s="15">
        <v>61</v>
      </c>
      <c r="AN171" s="10">
        <v>26</v>
      </c>
      <c r="AO171" s="10">
        <v>9</v>
      </c>
      <c r="AP171" s="16">
        <v>10</v>
      </c>
      <c r="AQ171" s="13"/>
      <c r="AR171" s="23"/>
      <c r="AS171" s="23"/>
      <c r="AT171" s="14"/>
      <c r="AU171" s="13"/>
      <c r="AV171" s="23"/>
      <c r="AW171" s="23"/>
      <c r="AX171" s="14"/>
      <c r="AY171" s="13">
        <v>54</v>
      </c>
      <c r="AZ171" s="23">
        <v>37</v>
      </c>
      <c r="BA171" s="23">
        <v>11</v>
      </c>
      <c r="BB171" s="14">
        <v>10</v>
      </c>
      <c r="BC171" s="13">
        <v>50</v>
      </c>
      <c r="BD171" s="23">
        <v>36</v>
      </c>
      <c r="BE171" s="23">
        <v>8</v>
      </c>
      <c r="BF171" s="14">
        <v>11</v>
      </c>
      <c r="BG171" s="13"/>
      <c r="BH171" s="23"/>
      <c r="BI171" s="23"/>
      <c r="BJ171" s="14"/>
      <c r="BK171" s="13"/>
      <c r="BL171" s="23"/>
      <c r="BM171" s="23"/>
      <c r="BN171" s="14"/>
      <c r="BO171" s="13"/>
      <c r="BP171" s="23"/>
      <c r="BQ171" s="23"/>
      <c r="BR171" s="14"/>
      <c r="BS171" s="13"/>
      <c r="BT171" s="23"/>
      <c r="BU171" s="23"/>
      <c r="BV171" s="14"/>
      <c r="BW171" s="13"/>
      <c r="BX171" s="23"/>
      <c r="BY171" s="23"/>
      <c r="BZ171" s="14"/>
      <c r="CA171" s="13"/>
      <c r="CB171" s="23"/>
      <c r="CC171" s="23"/>
      <c r="CD171" s="14"/>
    </row>
    <row r="172" spans="1:82" x14ac:dyDescent="0.25">
      <c r="A172" s="56">
        <f>RANK(F172,$F$170:$F$184,0)</f>
        <v>3</v>
      </c>
      <c r="B172" s="37" t="s">
        <v>116</v>
      </c>
      <c r="C172" s="139" t="s">
        <v>248</v>
      </c>
      <c r="D172" s="28"/>
      <c r="E172" s="26">
        <f>COUNTIF(O172:CD172,"&gt;-1")/4</f>
        <v>6</v>
      </c>
      <c r="F172" s="26">
        <f>IF(ISERR(H172),0,H172+I172+J172*10+K172*10)</f>
        <v>816</v>
      </c>
      <c r="G172" s="25">
        <f>IF(AND(F171&gt;0,F172&gt;0),F172-F171,"")</f>
        <v>-49</v>
      </c>
      <c r="H172" s="56">
        <f>LARGE(($L172,$M172,$N172,O172,S172,W172,AA172,AE172,AI172,AM172,AQ172,AU172,AY172,BC172,BG172,BK172,BO172,BS172,BW172,CA172),1)+LARGE(($L172,$M172,$N172,O172,S172,W172,AA172,AE172,AI172,AM172,AQ172,AU172,AY172,BC172,BG172,BK172,BO172,BS172,BW172,CA172),2)+LARGE(($L172,$M172,$N172,O172,S172,W172,AA172,AE172,AI172,AM172,AQ172,AU172,AY172,BC172,BG172,BK172,BO172,BS172,BW172,CA172),3)</f>
        <v>173</v>
      </c>
      <c r="I172" s="26">
        <f>LARGE(($L172,$M172,$N172,P172,T172,X172,AB172,AF172,AJ172,AN172,AR172,AV172,AZ172,BD172,BH172,BL172,BP172,BT172,BX172,CB172),1)+LARGE(($L172,$M172,$N172,P172,T172,X172,AB172,AF172,AJ172,AN172,AR172,AV172,AZ172,BD172,BH172,BL172,BP172,BT172,BX172,CB172),2)+LARGE(($L172,$M172,$N172,P172,T172,X172,AB172,AF172,AJ172,AN172,AR172,AV172,AZ172,BD172,BH172,BL172,BP172,BT172,BX172,CB172),3)</f>
        <v>123</v>
      </c>
      <c r="J172" s="26">
        <f>LARGE(($L172,$M172,$N172,Q172,U172,Y172,AC172,AG172,AK172,AO172,AS172,AW172,BA172,BE172,BI172,BM172,BQ172,BU172,BY172,CC172),1)+LARGE(($L172,$M172,$N172,Q172,U172,Y172,AC172,AG172,AK172,AO172,AS172,AW172,BA172,BE172,BI172,BM172,BQ172,BU172,BY172,CC172),2)+LARGE(($L172,$M172,$N172,Q172,U172,Y172,AC172,AG172,AK172,AO172,AS172,AW172,BA172,BE172,BI172,BM172,BQ172,BU172,BY172,CC172),3)</f>
        <v>26</v>
      </c>
      <c r="K172" s="82">
        <f>LARGE(($L172,$M172,$N172,R172,V172,Z172,AD172,AH172,AL172,AP172,AT172,AX172,BB172,BF172,BJ172,BN172,BR172,BV172,BZ172,CD172),1)+LARGE(($L172,$M172,$N172,R172,V172,Z172,AD172,AH172,AL172,AP172,AT172,AX172,BB172,BF172,BJ172,BN172,BR172,BV172,BZ172,CD172),2)+LARGE(($L172,$M172,$N172,R172,V172,Z172,AD172,AH172,AL172,AP172,AT172,AX172,BB172,BF172,BJ172,BN172,BR172,BV172,BZ172,CD172),3)</f>
        <v>26</v>
      </c>
      <c r="L172" s="31">
        <v>0</v>
      </c>
      <c r="M172" s="26">
        <v>0</v>
      </c>
      <c r="N172" s="25">
        <v>0</v>
      </c>
      <c r="O172" s="13"/>
      <c r="P172" s="23"/>
      <c r="Q172" s="23"/>
      <c r="R172" s="6"/>
      <c r="S172" s="13">
        <v>62</v>
      </c>
      <c r="T172" s="23">
        <v>16</v>
      </c>
      <c r="U172" s="23">
        <v>7</v>
      </c>
      <c r="V172" s="14">
        <v>6</v>
      </c>
      <c r="W172" s="13">
        <v>52</v>
      </c>
      <c r="X172" s="23">
        <v>43</v>
      </c>
      <c r="Y172" s="23">
        <v>8</v>
      </c>
      <c r="Z172" s="14">
        <v>10</v>
      </c>
      <c r="AA172" s="13"/>
      <c r="AB172" s="23"/>
      <c r="AC172" s="23"/>
      <c r="AD172" s="14"/>
      <c r="AE172" s="12"/>
      <c r="AF172" s="23"/>
      <c r="AG172" s="23"/>
      <c r="AH172" s="6"/>
      <c r="AI172" s="13">
        <v>48</v>
      </c>
      <c r="AJ172" s="23">
        <v>31</v>
      </c>
      <c r="AK172" s="23">
        <v>8</v>
      </c>
      <c r="AL172" s="14">
        <v>8</v>
      </c>
      <c r="AM172" s="15">
        <v>46</v>
      </c>
      <c r="AN172" s="10">
        <v>32</v>
      </c>
      <c r="AO172" s="10">
        <v>9</v>
      </c>
      <c r="AP172" s="16">
        <v>8</v>
      </c>
      <c r="AQ172" s="13"/>
      <c r="AR172" s="23"/>
      <c r="AS172" s="23"/>
      <c r="AT172" s="14"/>
      <c r="AU172" s="13"/>
      <c r="AV172" s="23"/>
      <c r="AW172" s="23"/>
      <c r="AX172" s="14"/>
      <c r="AY172" s="13">
        <v>53</v>
      </c>
      <c r="AZ172" s="23">
        <v>40</v>
      </c>
      <c r="BA172" s="23">
        <v>8</v>
      </c>
      <c r="BB172" s="14">
        <v>7</v>
      </c>
      <c r="BC172" s="13"/>
      <c r="BD172" s="23"/>
      <c r="BE172" s="23"/>
      <c r="BF172" s="14"/>
      <c r="BG172" s="13">
        <v>58</v>
      </c>
      <c r="BH172" s="23">
        <v>40</v>
      </c>
      <c r="BI172" s="23">
        <v>9</v>
      </c>
      <c r="BJ172" s="14">
        <v>7</v>
      </c>
      <c r="BK172" s="13"/>
      <c r="BL172" s="23"/>
      <c r="BM172" s="23"/>
      <c r="BN172" s="14"/>
      <c r="BO172" s="13"/>
      <c r="BP172" s="23"/>
      <c r="BQ172" s="23"/>
      <c r="BR172" s="14"/>
      <c r="BS172" s="13"/>
      <c r="BT172" s="23"/>
      <c r="BU172" s="23"/>
      <c r="BV172" s="14"/>
      <c r="BW172" s="13"/>
      <c r="BX172" s="23"/>
      <c r="BY172" s="23"/>
      <c r="BZ172" s="14"/>
      <c r="CA172" s="13"/>
      <c r="CB172" s="23"/>
      <c r="CC172" s="23"/>
      <c r="CD172" s="14"/>
    </row>
    <row r="173" spans="1:82" x14ac:dyDescent="0.25">
      <c r="A173" s="56">
        <f>RANK(F173,$F$170:$F$184,0)</f>
        <v>4</v>
      </c>
      <c r="B173" s="37" t="s">
        <v>43</v>
      </c>
      <c r="C173" s="139" t="s">
        <v>392</v>
      </c>
      <c r="D173" s="28"/>
      <c r="E173" s="26">
        <f>COUNTIF(O173:CD173,"&gt;-1")/4</f>
        <v>5</v>
      </c>
      <c r="F173" s="26">
        <f>IF(ISERR(H173),0,H173+I173+J173*10+K173*10)</f>
        <v>743</v>
      </c>
      <c r="G173" s="25">
        <f>IF(AND(F172&gt;0,F173&gt;0),F173-F172,"")</f>
        <v>-73</v>
      </c>
      <c r="H173" s="56">
        <f>LARGE(($L173,$M173,$N173,O173,S173,W173,AA173,AE173,AI173,AM173,AQ173,AU173,AY173,BC173,BG173,BK173,BO173,BS173,BW173,CA173),1)+LARGE(($L173,$M173,$N173,O173,S173,W173,AA173,AE173,AI173,AM173,AQ173,AU173,AY173,BC173,BG173,BK173,BO173,BS173,BW173,CA173),2)+LARGE(($L173,$M173,$N173,O173,S173,W173,AA173,AE173,AI173,AM173,AQ173,AU173,AY173,BC173,BG173,BK173,BO173,BS173,BW173,CA173),3)</f>
        <v>174</v>
      </c>
      <c r="I173" s="26">
        <f>LARGE(($L173,$M173,$N173,P173,T173,X173,AB173,AF173,AJ173,AN173,AR173,AV173,AZ173,BD173,BH173,BL173,BP173,BT173,BX173,CB173),1)+LARGE(($L173,$M173,$N173,P173,T173,X173,AB173,AF173,AJ173,AN173,AR173,AV173,AZ173,BD173,BH173,BL173,BP173,BT173,BX173,CB173),2)+LARGE(($L173,$M173,$N173,P173,T173,X173,AB173,AF173,AJ173,AN173,AR173,AV173,AZ173,BD173,BH173,BL173,BP173,BT173,BX173,CB173),3)</f>
        <v>129</v>
      </c>
      <c r="J173" s="26">
        <f>LARGE(($L173,$M173,$N173,Q173,U173,Y173,AC173,AG173,AK173,AO173,AS173,AW173,BA173,BE173,BI173,BM173,BQ173,BU173,BY173,CC173),1)+LARGE(($L173,$M173,$N173,Q173,U173,Y173,AC173,AG173,AK173,AO173,AS173,AW173,BA173,BE173,BI173,BM173,BQ173,BU173,BY173,CC173),2)+LARGE(($L173,$M173,$N173,Q173,U173,Y173,AC173,AG173,AK173,AO173,AS173,AW173,BA173,BE173,BI173,BM173,BQ173,BU173,BY173,CC173),3)</f>
        <v>20</v>
      </c>
      <c r="K173" s="82">
        <f>LARGE(($L173,$M173,$N173,R173,V173,Z173,AD173,AH173,AL173,AP173,AT173,AX173,BB173,BF173,BJ173,BN173,BR173,BV173,BZ173,CD173),1)+LARGE(($L173,$M173,$N173,R173,V173,Z173,AD173,AH173,AL173,AP173,AT173,AX173,BB173,BF173,BJ173,BN173,BR173,BV173,BZ173,CD173),2)+LARGE(($L173,$M173,$N173,R173,V173,Z173,AD173,AH173,AL173,AP173,AT173,AX173,BB173,BF173,BJ173,BN173,BR173,BV173,BZ173,CD173),3)</f>
        <v>24</v>
      </c>
      <c r="L173" s="31">
        <v>0</v>
      </c>
      <c r="M173" s="26">
        <v>0</v>
      </c>
      <c r="N173" s="25">
        <v>0</v>
      </c>
      <c r="O173" s="13"/>
      <c r="P173" s="23"/>
      <c r="Q173" s="23"/>
      <c r="R173" s="6"/>
      <c r="S173" s="13">
        <v>59</v>
      </c>
      <c r="T173" s="23">
        <v>26</v>
      </c>
      <c r="U173" s="23">
        <v>7</v>
      </c>
      <c r="V173" s="14">
        <v>7</v>
      </c>
      <c r="W173" s="13">
        <v>51</v>
      </c>
      <c r="X173" s="23">
        <v>45</v>
      </c>
      <c r="Y173" s="23">
        <v>5</v>
      </c>
      <c r="Z173" s="14">
        <v>7</v>
      </c>
      <c r="AA173" s="13">
        <v>45</v>
      </c>
      <c r="AB173" s="23">
        <v>34</v>
      </c>
      <c r="AC173" s="23">
        <v>7</v>
      </c>
      <c r="AD173" s="14">
        <v>4</v>
      </c>
      <c r="AE173" s="12"/>
      <c r="AF173" s="23"/>
      <c r="AG173" s="23"/>
      <c r="AH173" s="6"/>
      <c r="AI173" s="13">
        <v>45</v>
      </c>
      <c r="AJ173" s="23">
        <v>50</v>
      </c>
      <c r="AK173" s="23">
        <v>6</v>
      </c>
      <c r="AL173" s="14">
        <v>9</v>
      </c>
      <c r="AM173" s="15"/>
      <c r="AN173" s="10"/>
      <c r="AO173" s="10"/>
      <c r="AP173" s="16"/>
      <c r="AQ173" s="13"/>
      <c r="AR173" s="23"/>
      <c r="AS173" s="23"/>
      <c r="AT173" s="14"/>
      <c r="AU173" s="13">
        <v>64</v>
      </c>
      <c r="AV173" s="23">
        <v>26</v>
      </c>
      <c r="AW173" s="23">
        <v>4</v>
      </c>
      <c r="AX173" s="14">
        <v>8</v>
      </c>
      <c r="AY173" s="13"/>
      <c r="AZ173" s="23"/>
      <c r="BA173" s="23"/>
      <c r="BB173" s="14"/>
      <c r="BC173" s="13"/>
      <c r="BD173" s="23"/>
      <c r="BE173" s="23"/>
      <c r="BF173" s="14"/>
      <c r="BG173" s="13"/>
      <c r="BH173" s="23"/>
      <c r="BI173" s="23"/>
      <c r="BJ173" s="14"/>
      <c r="BK173" s="13"/>
      <c r="BL173" s="23"/>
      <c r="BM173" s="23"/>
      <c r="BN173" s="14"/>
      <c r="BO173" s="13"/>
      <c r="BP173" s="23"/>
      <c r="BQ173" s="23"/>
      <c r="BR173" s="14"/>
      <c r="BS173" s="13"/>
      <c r="BT173" s="23"/>
      <c r="BU173" s="23"/>
      <c r="BV173" s="14"/>
      <c r="BW173" s="13"/>
      <c r="BX173" s="23"/>
      <c r="BY173" s="23"/>
      <c r="BZ173" s="14"/>
      <c r="CA173" s="13"/>
      <c r="CB173" s="23"/>
      <c r="CC173" s="23"/>
      <c r="CD173" s="14"/>
    </row>
    <row r="174" spans="1:82" x14ac:dyDescent="0.25">
      <c r="A174" s="56">
        <f>RANK(F174,$F$170:$F$184,0)</f>
        <v>4</v>
      </c>
      <c r="B174" s="37" t="s">
        <v>118</v>
      </c>
      <c r="C174" s="139" t="s">
        <v>249</v>
      </c>
      <c r="D174" s="28"/>
      <c r="E174" s="26">
        <f>COUNTIF(O174:CD174,"&gt;-1")/4</f>
        <v>5</v>
      </c>
      <c r="F174" s="26">
        <f>IF(ISERR(H174),0,H174+I174+J174*10+K174*10)</f>
        <v>743</v>
      </c>
      <c r="G174" s="25">
        <f>IF(AND(F173&gt;0,F174&gt;0),F174-F173,"")</f>
        <v>0</v>
      </c>
      <c r="H174" s="56">
        <f>LARGE(($L174,$M174,$N174,O174,S174,W174,AA174,AE174,AI174,AM174,AQ174,AU174,AY174,BC174,BG174,BK174,BO174,BS174,BW174,CA174),1)+LARGE(($L174,$M174,$N174,O174,S174,W174,AA174,AE174,AI174,AM174,AQ174,AU174,AY174,BC174,BG174,BK174,BO174,BS174,BW174,CA174),2)+LARGE(($L174,$M174,$N174,O174,S174,W174,AA174,AE174,AI174,AM174,AQ174,AU174,AY174,BC174,BG174,BK174,BO174,BS174,BW174,CA174),3)</f>
        <v>159</v>
      </c>
      <c r="I174" s="26">
        <f>LARGE(($L174,$M174,$N174,P174,T174,X174,AB174,AF174,AJ174,AN174,AR174,AV174,AZ174,BD174,BH174,BL174,BP174,BT174,BX174,CB174),1)+LARGE(($L174,$M174,$N174,P174,T174,X174,AB174,AF174,AJ174,AN174,AR174,AV174,AZ174,BD174,BH174,BL174,BP174,BT174,BX174,CB174),2)+LARGE(($L174,$M174,$N174,P174,T174,X174,AB174,AF174,AJ174,AN174,AR174,AV174,AZ174,BD174,BH174,BL174,BP174,BT174,BX174,CB174),3)</f>
        <v>104</v>
      </c>
      <c r="J174" s="26">
        <f>LARGE(($L174,$M174,$N174,Q174,U174,Y174,AC174,AG174,AK174,AO174,AS174,AW174,BA174,BE174,BI174,BM174,BQ174,BU174,BY174,CC174),1)+LARGE(($L174,$M174,$N174,Q174,U174,Y174,AC174,AG174,AK174,AO174,AS174,AW174,BA174,BE174,BI174,BM174,BQ174,BU174,BY174,CC174),2)+LARGE(($L174,$M174,$N174,Q174,U174,Y174,AC174,AG174,AK174,AO174,AS174,AW174,BA174,BE174,BI174,BM174,BQ174,BU174,BY174,CC174),3)</f>
        <v>22</v>
      </c>
      <c r="K174" s="82">
        <f>LARGE(($L174,$M174,$N174,R174,V174,Z174,AD174,AH174,AL174,AP174,AT174,AX174,BB174,BF174,BJ174,BN174,BR174,BV174,BZ174,CD174),1)+LARGE(($L174,$M174,$N174,R174,V174,Z174,AD174,AH174,AL174,AP174,AT174,AX174,BB174,BF174,BJ174,BN174,BR174,BV174,BZ174,CD174),2)+LARGE(($L174,$M174,$N174,R174,V174,Z174,AD174,AH174,AL174,AP174,AT174,AX174,BB174,BF174,BJ174,BN174,BR174,BV174,BZ174,CD174),3)</f>
        <v>26</v>
      </c>
      <c r="L174" s="31">
        <v>0</v>
      </c>
      <c r="M174" s="26">
        <v>0</v>
      </c>
      <c r="N174" s="25">
        <v>0</v>
      </c>
      <c r="O174" s="13">
        <v>45</v>
      </c>
      <c r="P174" s="23">
        <v>23</v>
      </c>
      <c r="Q174" s="23">
        <v>6</v>
      </c>
      <c r="R174" s="6">
        <v>7</v>
      </c>
      <c r="S174" s="13"/>
      <c r="T174" s="23"/>
      <c r="U174" s="23"/>
      <c r="V174" s="14"/>
      <c r="W174" s="13">
        <v>44</v>
      </c>
      <c r="X174" s="23">
        <v>16</v>
      </c>
      <c r="Y174" s="23">
        <v>6</v>
      </c>
      <c r="Z174" s="14">
        <v>9</v>
      </c>
      <c r="AA174" s="13"/>
      <c r="AB174" s="23"/>
      <c r="AC174" s="23"/>
      <c r="AD174" s="14"/>
      <c r="AE174" s="12"/>
      <c r="AF174" s="23"/>
      <c r="AG174" s="23"/>
      <c r="AH174" s="6"/>
      <c r="AI174" s="13">
        <v>62</v>
      </c>
      <c r="AJ174" s="23">
        <v>22</v>
      </c>
      <c r="AK174" s="23">
        <v>7</v>
      </c>
      <c r="AL174" s="14">
        <v>5</v>
      </c>
      <c r="AM174" s="15"/>
      <c r="AN174" s="10"/>
      <c r="AO174" s="10"/>
      <c r="AP174" s="16"/>
      <c r="AQ174" s="13"/>
      <c r="AR174" s="23"/>
      <c r="AS174" s="23"/>
      <c r="AT174" s="14"/>
      <c r="AU174" s="13"/>
      <c r="AV174" s="23"/>
      <c r="AW174" s="23"/>
      <c r="AX174" s="14"/>
      <c r="AY174" s="13">
        <v>52</v>
      </c>
      <c r="AZ174" s="23">
        <v>25</v>
      </c>
      <c r="BA174" s="23">
        <v>7</v>
      </c>
      <c r="BB174" s="14">
        <v>10</v>
      </c>
      <c r="BC174" s="13">
        <v>44</v>
      </c>
      <c r="BD174" s="23">
        <v>56</v>
      </c>
      <c r="BE174" s="23">
        <v>8</v>
      </c>
      <c r="BF174" s="14">
        <v>7</v>
      </c>
      <c r="BG174" s="13"/>
      <c r="BH174" s="23"/>
      <c r="BI174" s="23"/>
      <c r="BJ174" s="14"/>
      <c r="BK174" s="13"/>
      <c r="BL174" s="23"/>
      <c r="BM174" s="23"/>
      <c r="BN174" s="14"/>
      <c r="BO174" s="13"/>
      <c r="BP174" s="23"/>
      <c r="BQ174" s="23"/>
      <c r="BR174" s="14"/>
      <c r="BS174" s="13"/>
      <c r="BT174" s="23"/>
      <c r="BU174" s="23"/>
      <c r="BV174" s="14"/>
      <c r="BW174" s="13"/>
      <c r="BX174" s="23"/>
      <c r="BY174" s="23"/>
      <c r="BZ174" s="14"/>
      <c r="CA174" s="13"/>
      <c r="CB174" s="23"/>
      <c r="CC174" s="23"/>
      <c r="CD174" s="14"/>
    </row>
    <row r="175" spans="1:82" x14ac:dyDescent="0.25">
      <c r="A175" s="56">
        <f>RANK(F175,$F$170:$F$184,0)</f>
        <v>6</v>
      </c>
      <c r="B175" s="37" t="s">
        <v>117</v>
      </c>
      <c r="C175" s="139" t="s">
        <v>250</v>
      </c>
      <c r="D175" s="28"/>
      <c r="E175" s="26">
        <f>COUNTIF(O175:CD175,"&gt;-1")/4</f>
        <v>5</v>
      </c>
      <c r="F175" s="26">
        <f>IF(ISERR(H175),0,H175+I175+J175*10+K175*10)</f>
        <v>601</v>
      </c>
      <c r="G175" s="25">
        <f>IF(AND(F174&gt;0,F175&gt;0),F175-F174,"")</f>
        <v>-142</v>
      </c>
      <c r="H175" s="56">
        <f>LARGE(($L175,$M175,$N175,O175,S175,W175,AA175,AE175,AI175,AM175,AQ175,AU175,AY175,BC175,BG175,BK175,BO175,BS175,BW175,CA175),1)+LARGE(($L175,$M175,$N175,O175,S175,W175,AA175,AE175,AI175,AM175,AQ175,AU175,AY175,BC175,BG175,BK175,BO175,BS175,BW175,CA175),2)+LARGE(($L175,$M175,$N175,O175,S175,W175,AA175,AE175,AI175,AM175,AQ175,AU175,AY175,BC175,BG175,BK175,BO175,BS175,BW175,CA175),3)</f>
        <v>156</v>
      </c>
      <c r="I175" s="26">
        <f>LARGE(($L175,$M175,$N175,P175,T175,X175,AB175,AF175,AJ175,AN175,AR175,AV175,AZ175,BD175,BH175,BL175,BP175,BT175,BX175,CB175),1)+LARGE(($L175,$M175,$N175,P175,T175,X175,AB175,AF175,AJ175,AN175,AR175,AV175,AZ175,BD175,BH175,BL175,BP175,BT175,BX175,CB175),2)+LARGE(($L175,$M175,$N175,P175,T175,X175,AB175,AF175,AJ175,AN175,AR175,AV175,AZ175,BD175,BH175,BL175,BP175,BT175,BX175,CB175),3)</f>
        <v>55</v>
      </c>
      <c r="J175" s="26">
        <f>LARGE(($L175,$M175,$N175,Q175,U175,Y175,AC175,AG175,AK175,AO175,AS175,AW175,BA175,BE175,BI175,BM175,BQ175,BU175,BY175,CC175),1)+LARGE(($L175,$M175,$N175,Q175,U175,Y175,AC175,AG175,AK175,AO175,AS175,AW175,BA175,BE175,BI175,BM175,BQ175,BU175,BY175,CC175),2)+LARGE(($L175,$M175,$N175,Q175,U175,Y175,AC175,AG175,AK175,AO175,AS175,AW175,BA175,BE175,BI175,BM175,BQ175,BU175,BY175,CC175),3)</f>
        <v>13</v>
      </c>
      <c r="K175" s="82">
        <f>LARGE(($L175,$M175,$N175,R175,V175,Z175,AD175,AH175,AL175,AP175,AT175,AX175,BB175,BF175,BJ175,BN175,BR175,BV175,BZ175,CD175),1)+LARGE(($L175,$M175,$N175,R175,V175,Z175,AD175,AH175,AL175,AP175,AT175,AX175,BB175,BF175,BJ175,BN175,BR175,BV175,BZ175,CD175),2)+LARGE(($L175,$M175,$N175,R175,V175,Z175,AD175,AH175,AL175,AP175,AT175,AX175,BB175,BF175,BJ175,BN175,BR175,BV175,BZ175,CD175),3)</f>
        <v>26</v>
      </c>
      <c r="L175" s="31">
        <v>0</v>
      </c>
      <c r="M175" s="26">
        <v>0</v>
      </c>
      <c r="N175" s="25">
        <v>0</v>
      </c>
      <c r="O175" s="13"/>
      <c r="P175" s="23"/>
      <c r="Q175" s="23"/>
      <c r="R175" s="6"/>
      <c r="S175" s="13"/>
      <c r="T175" s="23"/>
      <c r="U175" s="23"/>
      <c r="V175" s="14"/>
      <c r="W175" s="13">
        <v>21</v>
      </c>
      <c r="X175" s="23">
        <v>25</v>
      </c>
      <c r="Y175" s="23">
        <v>2</v>
      </c>
      <c r="Z175" s="14">
        <v>8</v>
      </c>
      <c r="AA175" s="13">
        <v>46</v>
      </c>
      <c r="AB175" s="23">
        <v>15</v>
      </c>
      <c r="AC175" s="23">
        <v>4</v>
      </c>
      <c r="AD175" s="14">
        <v>8</v>
      </c>
      <c r="AE175" s="12"/>
      <c r="AF175" s="23"/>
      <c r="AG175" s="23"/>
      <c r="AH175" s="6"/>
      <c r="AI175" s="13">
        <v>38</v>
      </c>
      <c r="AJ175" s="23">
        <v>15</v>
      </c>
      <c r="AK175" s="23">
        <v>3</v>
      </c>
      <c r="AL175" s="14">
        <v>9</v>
      </c>
      <c r="AM175" s="15"/>
      <c r="AN175" s="10"/>
      <c r="AO175" s="10"/>
      <c r="AP175" s="16"/>
      <c r="AQ175" s="13"/>
      <c r="AR175" s="23"/>
      <c r="AS175" s="23"/>
      <c r="AT175" s="14"/>
      <c r="AU175" s="13">
        <v>48</v>
      </c>
      <c r="AV175" s="23">
        <v>13</v>
      </c>
      <c r="AW175" s="23">
        <v>5</v>
      </c>
      <c r="AX175" s="14">
        <v>7</v>
      </c>
      <c r="AY175" s="13"/>
      <c r="AZ175" s="23"/>
      <c r="BA175" s="23"/>
      <c r="BB175" s="14"/>
      <c r="BC175" s="13">
        <v>62</v>
      </c>
      <c r="BD175" s="23">
        <v>13</v>
      </c>
      <c r="BE175" s="23">
        <v>4</v>
      </c>
      <c r="BF175" s="14">
        <v>9</v>
      </c>
      <c r="BG175" s="13"/>
      <c r="BH175" s="23"/>
      <c r="BI175" s="23"/>
      <c r="BJ175" s="14"/>
      <c r="BK175" s="13"/>
      <c r="BL175" s="23"/>
      <c r="BM175" s="23"/>
      <c r="BN175" s="14"/>
      <c r="BO175" s="13"/>
      <c r="BP175" s="23"/>
      <c r="BQ175" s="23"/>
      <c r="BR175" s="14"/>
      <c r="BS175" s="13"/>
      <c r="BT175" s="23"/>
      <c r="BU175" s="23"/>
      <c r="BV175" s="14"/>
      <c r="BW175" s="13"/>
      <c r="BX175" s="23"/>
      <c r="BY175" s="23"/>
      <c r="BZ175" s="14"/>
      <c r="CA175" s="13"/>
      <c r="CB175" s="23"/>
      <c r="CC175" s="23"/>
      <c r="CD175" s="14"/>
    </row>
    <row r="176" spans="1:82" x14ac:dyDescent="0.25">
      <c r="A176" s="56">
        <f>RANK(F176,$F$170:$F$184,0)</f>
        <v>7</v>
      </c>
      <c r="B176" s="37" t="s">
        <v>119</v>
      </c>
      <c r="C176" s="139" t="s">
        <v>252</v>
      </c>
      <c r="D176" s="28"/>
      <c r="E176" s="26">
        <f>COUNTIF(O176:CD176,"&gt;-1")/4</f>
        <v>2</v>
      </c>
      <c r="F176" s="26">
        <f>IF(ISERR(H176),0,H176+I176+J176*10+K176*10)</f>
        <v>402</v>
      </c>
      <c r="G176" s="25">
        <f>IF(AND(F175&gt;0,F176&gt;0),F176-F175,"")</f>
        <v>-199</v>
      </c>
      <c r="H176" s="56">
        <f>LARGE(($L176,$M176,$N176,O176,S176,W176,AA176,AE176,AI176,AM176,AQ176,AU176,AY176,BC176,BG176,BK176,BO176,BS176,BW176,CA176),1)+LARGE(($L176,$M176,$N176,O176,S176,W176,AA176,AE176,AI176,AM176,AQ176,AU176,AY176,BC176,BG176,BK176,BO176,BS176,BW176,CA176),2)+LARGE(($L176,$M176,$N176,O176,S176,W176,AA176,AE176,AI176,AM176,AQ176,AU176,AY176,BC176,BG176,BK176,BO176,BS176,BW176,CA176),3)</f>
        <v>115</v>
      </c>
      <c r="I176" s="26">
        <f>LARGE(($L176,$M176,$N176,P176,T176,X176,AB176,AF176,AJ176,AN176,AR176,AV176,AZ176,BD176,BH176,BL176,BP176,BT176,BX176,CB176),1)+LARGE(($L176,$M176,$N176,P176,T176,X176,AB176,AF176,AJ176,AN176,AR176,AV176,AZ176,BD176,BH176,BL176,BP176,BT176,BX176,CB176),2)+LARGE(($L176,$M176,$N176,P176,T176,X176,AB176,AF176,AJ176,AN176,AR176,AV176,AZ176,BD176,BH176,BL176,BP176,BT176,BX176,CB176),3)</f>
        <v>27</v>
      </c>
      <c r="J176" s="26">
        <f>LARGE(($L176,$M176,$N176,Q176,U176,Y176,AC176,AG176,AK176,AO176,AS176,AW176,BA176,BE176,BI176,BM176,BQ176,BU176,BY176,CC176),1)+LARGE(($L176,$M176,$N176,Q176,U176,Y176,AC176,AG176,AK176,AO176,AS176,AW176,BA176,BE176,BI176,BM176,BQ176,BU176,BY176,CC176),2)+LARGE(($L176,$M176,$N176,Q176,U176,Y176,AC176,AG176,AK176,AO176,AS176,AW176,BA176,BE176,BI176,BM176,BQ176,BU176,BY176,CC176),3)</f>
        <v>12</v>
      </c>
      <c r="K176" s="82">
        <f>LARGE(($L176,$M176,$N176,R176,V176,Z176,AD176,AH176,AL176,AP176,AT176,AX176,BB176,BF176,BJ176,BN176,BR176,BV176,BZ176,CD176),1)+LARGE(($L176,$M176,$N176,R176,V176,Z176,AD176,AH176,AL176,AP176,AT176,AX176,BB176,BF176,BJ176,BN176,BR176,BV176,BZ176,CD176),2)+LARGE(($L176,$M176,$N176,R176,V176,Z176,AD176,AH176,AL176,AP176,AT176,AX176,BB176,BF176,BJ176,BN176,BR176,BV176,BZ176,CD176),3)</f>
        <v>14</v>
      </c>
      <c r="L176" s="31">
        <v>0</v>
      </c>
      <c r="M176" s="26">
        <v>0</v>
      </c>
      <c r="N176" s="25">
        <v>0</v>
      </c>
      <c r="O176" s="13"/>
      <c r="P176" s="23"/>
      <c r="Q176" s="23"/>
      <c r="R176" s="6"/>
      <c r="S176" s="13"/>
      <c r="T176" s="23"/>
      <c r="U176" s="23"/>
      <c r="V176" s="14"/>
      <c r="W176" s="13"/>
      <c r="X176" s="23"/>
      <c r="Y176" s="23"/>
      <c r="Z176" s="14"/>
      <c r="AA176" s="13">
        <v>54</v>
      </c>
      <c r="AB176" s="23">
        <v>5</v>
      </c>
      <c r="AC176" s="23">
        <v>6</v>
      </c>
      <c r="AD176" s="14">
        <v>7</v>
      </c>
      <c r="AE176" s="12"/>
      <c r="AF176" s="23"/>
      <c r="AG176" s="23"/>
      <c r="AH176" s="6"/>
      <c r="AI176" s="13"/>
      <c r="AJ176" s="23"/>
      <c r="AK176" s="23"/>
      <c r="AL176" s="14"/>
      <c r="AM176" s="15"/>
      <c r="AN176" s="10"/>
      <c r="AO176" s="10"/>
      <c r="AP176" s="16"/>
      <c r="AQ176" s="13">
        <v>61</v>
      </c>
      <c r="AR176" s="23">
        <v>22</v>
      </c>
      <c r="AS176" s="23">
        <v>6</v>
      </c>
      <c r="AT176" s="14">
        <v>7</v>
      </c>
      <c r="AU176" s="13"/>
      <c r="AV176" s="23"/>
      <c r="AW176" s="23"/>
      <c r="AX176" s="14"/>
      <c r="AY176" s="13"/>
      <c r="AZ176" s="23"/>
      <c r="BA176" s="23"/>
      <c r="BB176" s="14"/>
      <c r="BC176" s="13"/>
      <c r="BD176" s="23"/>
      <c r="BE176" s="23"/>
      <c r="BF176" s="14"/>
      <c r="BG176" s="13"/>
      <c r="BH176" s="23"/>
      <c r="BI176" s="23"/>
      <c r="BJ176" s="14"/>
      <c r="BK176" s="13"/>
      <c r="BL176" s="23"/>
      <c r="BM176" s="23"/>
      <c r="BN176" s="14"/>
      <c r="BO176" s="13"/>
      <c r="BP176" s="23"/>
      <c r="BQ176" s="23"/>
      <c r="BR176" s="14"/>
      <c r="BS176" s="13"/>
      <c r="BT176" s="23"/>
      <c r="BU176" s="23"/>
      <c r="BV176" s="14"/>
      <c r="BW176" s="13"/>
      <c r="BX176" s="23"/>
      <c r="BY176" s="23"/>
      <c r="BZ176" s="14"/>
      <c r="CA176" s="13"/>
      <c r="CB176" s="23"/>
      <c r="CC176" s="23"/>
      <c r="CD176" s="14"/>
    </row>
    <row r="177" spans="1:82" x14ac:dyDescent="0.25">
      <c r="A177" s="56">
        <f>RANK(F177,$F$170:$F$184,0)</f>
        <v>8</v>
      </c>
      <c r="B177" s="148" t="s">
        <v>416</v>
      </c>
      <c r="C177" s="139" t="s">
        <v>417</v>
      </c>
      <c r="D177" s="28"/>
      <c r="E177" s="26">
        <f>COUNTIF(O177:CD177,"&gt;-1")/4</f>
        <v>3</v>
      </c>
      <c r="F177" s="26">
        <f>IF(ISERR(H177),0,H177+I177+J177*10+K177*10)</f>
        <v>356</v>
      </c>
      <c r="G177" s="25">
        <f>IF(AND(F176&gt;0,F177&gt;0),F177-F176,"")</f>
        <v>-46</v>
      </c>
      <c r="H177" s="56">
        <f>LARGE(($L177,$M177,$N177,O177,S177,W177,AA177,AE177,AI177,AM177,AQ177,AU177,AY177,BC177,BG177,BK177,BO177,BS177,BW177,CA177),1)+LARGE(($L177,$M177,$N177,O177,S177,W177,AA177,AE177,AI177,AM177,AQ177,AU177,AY177,BC177,BG177,BK177,BO177,BS177,BW177,CA177),2)+LARGE(($L177,$M177,$N177,O177,S177,W177,AA177,AE177,AI177,AM177,AQ177,AU177,AY177,BC177,BG177,BK177,BO177,BS177,BW177,CA177),3)</f>
        <v>85</v>
      </c>
      <c r="I177" s="26">
        <f>LARGE(($L177,$M177,$N177,P177,T177,X177,AB177,AF177,AJ177,AN177,AR177,AV177,AZ177,BD177,BH177,BL177,BP177,BT177,BX177,CB177),1)+LARGE(($L177,$M177,$N177,P177,T177,X177,AB177,AF177,AJ177,AN177,AR177,AV177,AZ177,BD177,BH177,BL177,BP177,BT177,BX177,CB177),2)+LARGE(($L177,$M177,$N177,P177,T177,X177,AB177,AF177,AJ177,AN177,AR177,AV177,AZ177,BD177,BH177,BL177,BP177,BT177,BX177,CB177),3)</f>
        <v>31</v>
      </c>
      <c r="J177" s="26">
        <f>LARGE(($L177,$M177,$N177,Q177,U177,Y177,AC177,AG177,AK177,AO177,AS177,AW177,BA177,BE177,BI177,BM177,BQ177,BU177,BY177,CC177),1)+LARGE(($L177,$M177,$N177,Q177,U177,Y177,AC177,AG177,AK177,AO177,AS177,AW177,BA177,BE177,BI177,BM177,BQ177,BU177,BY177,CC177),2)+LARGE(($L177,$M177,$N177,Q177,U177,Y177,AC177,AG177,AK177,AO177,AS177,AW177,BA177,BE177,BI177,BM177,BQ177,BU177,BY177,CC177),3)</f>
        <v>9</v>
      </c>
      <c r="K177" s="82">
        <f>LARGE(($L177,$M177,$N177,R177,V177,Z177,AD177,AH177,AL177,AP177,AT177,AX177,BB177,BF177,BJ177,BN177,BR177,BV177,BZ177,CD177),1)+LARGE(($L177,$M177,$N177,R177,V177,Z177,AD177,AH177,AL177,AP177,AT177,AX177,BB177,BF177,BJ177,BN177,BR177,BV177,BZ177,CD177),2)+LARGE(($L177,$M177,$N177,R177,V177,Z177,AD177,AH177,AL177,AP177,AT177,AX177,BB177,BF177,BJ177,BN177,BR177,BV177,BZ177,CD177),3)</f>
        <v>15</v>
      </c>
      <c r="L177" s="31">
        <v>0</v>
      </c>
      <c r="M177" s="26">
        <v>0</v>
      </c>
      <c r="N177" s="25">
        <v>0</v>
      </c>
      <c r="O177" s="13"/>
      <c r="P177" s="23"/>
      <c r="Q177" s="23"/>
      <c r="R177" s="6"/>
      <c r="S177" s="13">
        <v>43</v>
      </c>
      <c r="T177" s="23">
        <v>9</v>
      </c>
      <c r="U177" s="23">
        <v>5</v>
      </c>
      <c r="V177" s="14">
        <v>4</v>
      </c>
      <c r="W177" s="13"/>
      <c r="X177" s="23"/>
      <c r="Y177" s="23"/>
      <c r="Z177" s="14"/>
      <c r="AA177" s="13"/>
      <c r="AB177" s="23"/>
      <c r="AC177" s="23"/>
      <c r="AD177" s="14"/>
      <c r="AE177" s="12"/>
      <c r="AF177" s="23"/>
      <c r="AG177" s="23"/>
      <c r="AH177" s="6"/>
      <c r="AI177" s="13"/>
      <c r="AJ177" s="23"/>
      <c r="AK177" s="23"/>
      <c r="AL177" s="14"/>
      <c r="AM177" s="15">
        <v>11</v>
      </c>
      <c r="AN177" s="10">
        <v>10</v>
      </c>
      <c r="AO177" s="10">
        <v>2</v>
      </c>
      <c r="AP177" s="16">
        <v>6</v>
      </c>
      <c r="AQ177" s="13"/>
      <c r="AR177" s="23"/>
      <c r="AS177" s="23"/>
      <c r="AT177" s="14"/>
      <c r="AU177" s="13"/>
      <c r="AV177" s="23"/>
      <c r="AW177" s="23"/>
      <c r="AX177" s="14"/>
      <c r="AY177" s="13"/>
      <c r="AZ177" s="23"/>
      <c r="BA177" s="23"/>
      <c r="BB177" s="14"/>
      <c r="BC177" s="13"/>
      <c r="BD177" s="23"/>
      <c r="BE177" s="23"/>
      <c r="BF177" s="14"/>
      <c r="BG177" s="13">
        <v>31</v>
      </c>
      <c r="BH177" s="23">
        <v>12</v>
      </c>
      <c r="BI177" s="23">
        <v>2</v>
      </c>
      <c r="BJ177" s="14">
        <v>5</v>
      </c>
      <c r="BK177" s="13"/>
      <c r="BL177" s="23"/>
      <c r="BM177" s="23"/>
      <c r="BN177" s="14"/>
      <c r="BO177" s="13"/>
      <c r="BP177" s="23"/>
      <c r="BQ177" s="23"/>
      <c r="BR177" s="14"/>
      <c r="BS177" s="13"/>
      <c r="BT177" s="23"/>
      <c r="BU177" s="23"/>
      <c r="BV177" s="14"/>
      <c r="BW177" s="13"/>
      <c r="BX177" s="23"/>
      <c r="BY177" s="23"/>
      <c r="BZ177" s="14"/>
      <c r="CA177" s="13"/>
      <c r="CB177" s="23"/>
      <c r="CC177" s="23"/>
      <c r="CD177" s="14"/>
    </row>
    <row r="178" spans="1:82" x14ac:dyDescent="0.25">
      <c r="A178" s="56">
        <f>RANK(F178,$F$170:$F$184,0)</f>
        <v>9</v>
      </c>
      <c r="B178" s="37" t="s">
        <v>65</v>
      </c>
      <c r="C178" s="139" t="s">
        <v>253</v>
      </c>
      <c r="D178" s="28"/>
      <c r="E178" s="26">
        <f>COUNTIF(O178:CD178,"&gt;-1")/4</f>
        <v>4</v>
      </c>
      <c r="F178" s="26">
        <f>IF(ISERR(H178),0,H178+I178+J178*10+K178*10)</f>
        <v>327</v>
      </c>
      <c r="G178" s="25">
        <f>IF(AND(F177&gt;0,F178&gt;0),F178-F177,"")</f>
        <v>-29</v>
      </c>
      <c r="H178" s="56">
        <f>LARGE(($L178,$M178,$N178,O178,S178,W178,AA178,AE178,AI178,AM178,AQ178,AU178,AY178,BC178,BG178,BK178,BO178,BS178,BW178,CA178),1)+LARGE(($L178,$M178,$N178,O178,S178,W178,AA178,AE178,AI178,AM178,AQ178,AU178,AY178,BC178,BG178,BK178,BO178,BS178,BW178,CA178),2)+LARGE(($L178,$M178,$N178,O178,S178,W178,AA178,AE178,AI178,AM178,AQ178,AU178,AY178,BC178,BG178,BK178,BO178,BS178,BW178,CA178),3)</f>
        <v>55</v>
      </c>
      <c r="I178" s="26">
        <f>LARGE(($L178,$M178,$N178,P178,T178,X178,AB178,AF178,AJ178,AN178,AR178,AV178,AZ178,BD178,BH178,BL178,BP178,BT178,BX178,CB178),1)+LARGE(($L178,$M178,$N178,P178,T178,X178,AB178,AF178,AJ178,AN178,AR178,AV178,AZ178,BD178,BH178,BL178,BP178,BT178,BX178,CB178),2)+LARGE(($L178,$M178,$N178,P178,T178,X178,AB178,AF178,AJ178,AN178,AR178,AV178,AZ178,BD178,BH178,BL178,BP178,BT178,BX178,CB178),3)</f>
        <v>32</v>
      </c>
      <c r="J178" s="26">
        <f>LARGE(($L178,$M178,$N178,Q178,U178,Y178,AC178,AG178,AK178,AO178,AS178,AW178,BA178,BE178,BI178,BM178,BQ178,BU178,BY178,CC178),1)+LARGE(($L178,$M178,$N178,Q178,U178,Y178,AC178,AG178,AK178,AO178,AS178,AW178,BA178,BE178,BI178,BM178,BQ178,BU178,BY178,CC178),2)+LARGE(($L178,$M178,$N178,Q178,U178,Y178,AC178,AG178,AK178,AO178,AS178,AW178,BA178,BE178,BI178,BM178,BQ178,BU178,BY178,CC178),3)</f>
        <v>8</v>
      </c>
      <c r="K178" s="82">
        <f>LARGE(($L178,$M178,$N178,R178,V178,Z178,AD178,AH178,AL178,AP178,AT178,AX178,BB178,BF178,BJ178,BN178,BR178,BV178,BZ178,CD178),1)+LARGE(($L178,$M178,$N178,R178,V178,Z178,AD178,AH178,AL178,AP178,AT178,AX178,BB178,BF178,BJ178,BN178,BR178,BV178,BZ178,CD178),2)+LARGE(($L178,$M178,$N178,R178,V178,Z178,AD178,AH178,AL178,AP178,AT178,AX178,BB178,BF178,BJ178,BN178,BR178,BV178,BZ178,CD178),3)</f>
        <v>16</v>
      </c>
      <c r="L178" s="31">
        <v>0</v>
      </c>
      <c r="M178" s="26">
        <v>0</v>
      </c>
      <c r="N178" s="25">
        <v>0</v>
      </c>
      <c r="O178" s="13"/>
      <c r="P178" s="23"/>
      <c r="Q178" s="23"/>
      <c r="R178" s="6"/>
      <c r="S178" s="13">
        <v>28</v>
      </c>
      <c r="T178" s="23">
        <v>0</v>
      </c>
      <c r="U178" s="23">
        <v>3</v>
      </c>
      <c r="V178" s="14">
        <v>4</v>
      </c>
      <c r="W178" s="13">
        <v>21</v>
      </c>
      <c r="X178" s="23">
        <v>0</v>
      </c>
      <c r="Y178" s="23">
        <v>1</v>
      </c>
      <c r="Z178" s="14">
        <v>5</v>
      </c>
      <c r="AA178" s="13"/>
      <c r="AB178" s="23"/>
      <c r="AC178" s="23"/>
      <c r="AD178" s="14"/>
      <c r="AE178" s="12"/>
      <c r="AF178" s="23"/>
      <c r="AG178" s="23"/>
      <c r="AH178" s="6"/>
      <c r="AI178" s="13">
        <v>6</v>
      </c>
      <c r="AJ178" s="23">
        <v>23</v>
      </c>
      <c r="AK178" s="23">
        <v>2</v>
      </c>
      <c r="AL178" s="14">
        <v>7</v>
      </c>
      <c r="AM178" s="15"/>
      <c r="AN178" s="10"/>
      <c r="AO178" s="10"/>
      <c r="AP178" s="16"/>
      <c r="AQ178" s="13"/>
      <c r="AR178" s="23"/>
      <c r="AS178" s="23"/>
      <c r="AT178" s="14"/>
      <c r="AU178" s="13"/>
      <c r="AV178" s="23"/>
      <c r="AW178" s="23"/>
      <c r="AX178" s="14"/>
      <c r="AY178" s="13"/>
      <c r="AZ178" s="23"/>
      <c r="BA178" s="23"/>
      <c r="BB178" s="14"/>
      <c r="BC178" s="13"/>
      <c r="BD178" s="23"/>
      <c r="BE178" s="23"/>
      <c r="BF178" s="14"/>
      <c r="BG178" s="13">
        <v>4</v>
      </c>
      <c r="BH178" s="23">
        <v>9</v>
      </c>
      <c r="BI178" s="23">
        <v>3</v>
      </c>
      <c r="BJ178" s="14">
        <v>3</v>
      </c>
      <c r="BK178" s="13"/>
      <c r="BL178" s="23"/>
      <c r="BM178" s="23"/>
      <c r="BN178" s="14"/>
      <c r="BO178" s="13"/>
      <c r="BP178" s="23"/>
      <c r="BQ178" s="23"/>
      <c r="BR178" s="14"/>
      <c r="BS178" s="13"/>
      <c r="BT178" s="23"/>
      <c r="BU178" s="23"/>
      <c r="BV178" s="14"/>
      <c r="BW178" s="13"/>
      <c r="BX178" s="23"/>
      <c r="BY178" s="23"/>
      <c r="BZ178" s="14"/>
      <c r="CA178" s="13"/>
      <c r="CB178" s="23"/>
      <c r="CC178" s="23"/>
      <c r="CD178" s="14"/>
    </row>
    <row r="179" spans="1:82" ht="15" customHeight="1" x14ac:dyDescent="0.25">
      <c r="A179" s="56">
        <f>RANK(F179,$F$170:$F$184,0)</f>
        <v>10</v>
      </c>
      <c r="B179" s="37" t="s">
        <v>484</v>
      </c>
      <c r="C179" s="139" t="s">
        <v>287</v>
      </c>
      <c r="D179" s="28"/>
      <c r="E179" s="26">
        <f>COUNTIF(O179:CD179,"&gt;-1")/4</f>
        <v>1</v>
      </c>
      <c r="F179" s="26">
        <f>IF(ISERR(H179),0,H179+I179+J179*10+K179*10)</f>
        <v>166</v>
      </c>
      <c r="G179" s="25">
        <f>IF(AND(F178&gt;0,F179&gt;0),F179-F178,"")</f>
        <v>-161</v>
      </c>
      <c r="H179" s="56">
        <f>LARGE(($L179,$M179,$N179,O179,S179,W179,AA179,AE179,AI179,AM179,AQ179,AU179,AY179,BC179,BG179,BK179,BO179,BS179,BW179,CA179),1)+LARGE(($L179,$M179,$N179,O179,S179,W179,AA179,AE179,AI179,AM179,AQ179,AU179,AY179,BC179,BG179,BK179,BO179,BS179,BW179,CA179),2)+LARGE(($L179,$M179,$N179,O179,S179,W179,AA179,AE179,AI179,AM179,AQ179,AU179,AY179,BC179,BG179,BK179,BO179,BS179,BW179,CA179),3)</f>
        <v>49</v>
      </c>
      <c r="I179" s="26">
        <f>LARGE(($L179,$M179,$N179,P179,T179,X179,AB179,AF179,AJ179,AN179,AR179,AV179,AZ179,BD179,BH179,BL179,BP179,BT179,BX179,CB179),1)+LARGE(($L179,$M179,$N179,P179,T179,X179,AB179,AF179,AJ179,AN179,AR179,AV179,AZ179,BD179,BH179,BL179,BP179,BT179,BX179,CB179),2)+LARGE(($L179,$M179,$N179,P179,T179,X179,AB179,AF179,AJ179,AN179,AR179,AV179,AZ179,BD179,BH179,BL179,BP179,BT179,BX179,CB179),3)</f>
        <v>7</v>
      </c>
      <c r="J179" s="26">
        <f>LARGE(($L179,$M179,$N179,Q179,U179,Y179,AC179,AG179,AK179,AO179,AS179,AW179,BA179,BE179,BI179,BM179,BQ179,BU179,BY179,CC179),1)+LARGE(($L179,$M179,$N179,Q179,U179,Y179,AC179,AG179,AK179,AO179,AS179,AW179,BA179,BE179,BI179,BM179,BQ179,BU179,BY179,CC179),2)+LARGE(($L179,$M179,$N179,Q179,U179,Y179,AC179,AG179,AK179,AO179,AS179,AW179,BA179,BE179,BI179,BM179,BQ179,BU179,BY179,CC179),3)</f>
        <v>5</v>
      </c>
      <c r="K179" s="82">
        <f>LARGE(($L179,$M179,$N179,R179,V179,Z179,AD179,AH179,AL179,AP179,AT179,AX179,BB179,BF179,BJ179,BN179,BR179,BV179,BZ179,CD179),1)+LARGE(($L179,$M179,$N179,R179,V179,Z179,AD179,AH179,AL179,AP179,AT179,AX179,BB179,BF179,BJ179,BN179,BR179,BV179,BZ179,CD179),2)+LARGE(($L179,$M179,$N179,R179,V179,Z179,AD179,AH179,AL179,AP179,AT179,AX179,BB179,BF179,BJ179,BN179,BR179,BV179,BZ179,CD179),3)</f>
        <v>6</v>
      </c>
      <c r="L179" s="31">
        <v>0</v>
      </c>
      <c r="M179" s="26">
        <v>0</v>
      </c>
      <c r="N179" s="25">
        <v>0</v>
      </c>
      <c r="O179" s="13"/>
      <c r="P179" s="23"/>
      <c r="Q179" s="23"/>
      <c r="R179" s="6"/>
      <c r="S179" s="13"/>
      <c r="T179" s="23"/>
      <c r="U179" s="23"/>
      <c r="V179" s="14"/>
      <c r="W179" s="13"/>
      <c r="X179" s="23"/>
      <c r="Y179" s="23"/>
      <c r="Z179" s="14"/>
      <c r="AA179" s="13"/>
      <c r="AB179" s="23"/>
      <c r="AC179" s="23"/>
      <c r="AD179" s="14"/>
      <c r="AE179" s="12"/>
      <c r="AF179" s="23"/>
      <c r="AG179" s="23"/>
      <c r="AH179" s="6"/>
      <c r="AI179" s="13"/>
      <c r="AJ179" s="23"/>
      <c r="AK179" s="23"/>
      <c r="AL179" s="14"/>
      <c r="AM179" s="15">
        <v>49</v>
      </c>
      <c r="AN179" s="10">
        <v>7</v>
      </c>
      <c r="AO179" s="10">
        <v>5</v>
      </c>
      <c r="AP179" s="16">
        <v>6</v>
      </c>
      <c r="AQ179" s="13"/>
      <c r="AR179" s="23"/>
      <c r="AS179" s="23"/>
      <c r="AT179" s="14"/>
      <c r="AU179" s="13"/>
      <c r="AV179" s="23"/>
      <c r="AW179" s="23"/>
      <c r="AX179" s="14"/>
      <c r="AY179" s="13"/>
      <c r="AZ179" s="23"/>
      <c r="BA179" s="23"/>
      <c r="BB179" s="14"/>
      <c r="BC179" s="13"/>
      <c r="BD179" s="23"/>
      <c r="BE179" s="23"/>
      <c r="BF179" s="14"/>
      <c r="BG179" s="13"/>
      <c r="BH179" s="23"/>
      <c r="BI179" s="23"/>
      <c r="BJ179" s="14"/>
      <c r="BK179" s="13"/>
      <c r="BL179" s="23"/>
      <c r="BM179" s="23"/>
      <c r="BN179" s="14"/>
      <c r="BO179" s="13"/>
      <c r="BP179" s="23"/>
      <c r="BQ179" s="23"/>
      <c r="BR179" s="14"/>
      <c r="BS179" s="13"/>
      <c r="BT179" s="23"/>
      <c r="BU179" s="23"/>
      <c r="BV179" s="14"/>
      <c r="BW179" s="13"/>
      <c r="BX179" s="23"/>
      <c r="BY179" s="23"/>
      <c r="BZ179" s="14"/>
      <c r="CA179" s="13"/>
      <c r="CB179" s="23"/>
      <c r="CC179" s="23"/>
      <c r="CD179" s="14"/>
    </row>
    <row r="180" spans="1:82" x14ac:dyDescent="0.25">
      <c r="A180" s="56">
        <f>RANK(F180,$F$170:$F$184,0)</f>
        <v>11</v>
      </c>
      <c r="B180" s="37" t="s">
        <v>120</v>
      </c>
      <c r="C180" s="139" t="s">
        <v>251</v>
      </c>
      <c r="D180" s="28"/>
      <c r="E180" s="26">
        <f>COUNTIF(O180:CD180,"&gt;-1")/4</f>
        <v>0</v>
      </c>
      <c r="F180" s="26">
        <f>IF(ISERR(H180),0,H180+I180+J180*10+K180*10)</f>
        <v>0</v>
      </c>
      <c r="G180" s="25" t="str">
        <f>IF(AND(F179&gt;0,F180&gt;0),F180-F179,"")</f>
        <v/>
      </c>
      <c r="H180" s="56">
        <f>LARGE(($L180,$M180,$N180,O180,S180,W180,AA180,AE180,AI180,AM180,AQ180,AU180,AY180,BC180,BG180,BK180,BO180,BS180,BW180,CA180),1)+LARGE(($L180,$M180,$N180,O180,S180,W180,AA180,AE180,AI180,AM180,AQ180,AU180,AY180,BC180,BG180,BK180,BO180,BS180,BW180,CA180),2)+LARGE(($L180,$M180,$N180,O180,S180,W180,AA180,AE180,AI180,AM180,AQ180,AU180,AY180,BC180,BG180,BK180,BO180,BS180,BW180,CA180),3)</f>
        <v>0</v>
      </c>
      <c r="I180" s="26">
        <f>LARGE(($L180,$M180,$N180,P180,T180,X180,AB180,AF180,AJ180,AN180,AR180,AV180,AZ180,BD180,BH180,BL180,BP180,BT180,BX180,CB180),1)+LARGE(($L180,$M180,$N180,P180,T180,X180,AB180,AF180,AJ180,AN180,AR180,AV180,AZ180,BD180,BH180,BL180,BP180,BT180,BX180,CB180),2)+LARGE(($L180,$M180,$N180,P180,T180,X180,AB180,AF180,AJ180,AN180,AR180,AV180,AZ180,BD180,BH180,BL180,BP180,BT180,BX180,CB180),3)</f>
        <v>0</v>
      </c>
      <c r="J180" s="26">
        <f>LARGE(($L180,$M180,$N180,Q180,U180,Y180,AC180,AG180,AK180,AO180,AS180,AW180,BA180,BE180,BI180,BM180,BQ180,BU180,BY180,CC180),1)+LARGE(($L180,$M180,$N180,Q180,U180,Y180,AC180,AG180,AK180,AO180,AS180,AW180,BA180,BE180,BI180,BM180,BQ180,BU180,BY180,CC180),2)+LARGE(($L180,$M180,$N180,Q180,U180,Y180,AC180,AG180,AK180,AO180,AS180,AW180,BA180,BE180,BI180,BM180,BQ180,BU180,BY180,CC180),3)</f>
        <v>0</v>
      </c>
      <c r="K180" s="82">
        <f>LARGE(($L180,$M180,$N180,R180,V180,Z180,AD180,AH180,AL180,AP180,AT180,AX180,BB180,BF180,BJ180,BN180,BR180,BV180,BZ180,CD180),1)+LARGE(($L180,$M180,$N180,R180,V180,Z180,AD180,AH180,AL180,AP180,AT180,AX180,BB180,BF180,BJ180,BN180,BR180,BV180,BZ180,CD180),2)+LARGE(($L180,$M180,$N180,R180,V180,Z180,AD180,AH180,AL180,AP180,AT180,AX180,BB180,BF180,BJ180,BN180,BR180,BV180,BZ180,CD180),3)</f>
        <v>0</v>
      </c>
      <c r="L180" s="31">
        <v>0</v>
      </c>
      <c r="M180" s="26">
        <v>0</v>
      </c>
      <c r="N180" s="25">
        <v>0</v>
      </c>
      <c r="O180" s="13"/>
      <c r="P180" s="23"/>
      <c r="Q180" s="23"/>
      <c r="R180" s="6"/>
      <c r="S180" s="13"/>
      <c r="T180" s="23"/>
      <c r="U180" s="23"/>
      <c r="V180" s="14"/>
      <c r="W180" s="13"/>
      <c r="X180" s="23"/>
      <c r="Y180" s="23"/>
      <c r="Z180" s="14"/>
      <c r="AA180" s="13"/>
      <c r="AB180" s="23"/>
      <c r="AC180" s="23"/>
      <c r="AD180" s="14"/>
      <c r="AE180" s="12"/>
      <c r="AF180" s="23"/>
      <c r="AG180" s="23"/>
      <c r="AH180" s="6"/>
      <c r="AI180" s="13"/>
      <c r="AJ180" s="23"/>
      <c r="AK180" s="23"/>
      <c r="AL180" s="14"/>
      <c r="AM180" s="15"/>
      <c r="AN180" s="10"/>
      <c r="AO180" s="10"/>
      <c r="AP180" s="16"/>
      <c r="AQ180" s="13"/>
      <c r="AR180" s="23"/>
      <c r="AS180" s="23"/>
      <c r="AT180" s="14"/>
      <c r="AU180" s="13"/>
      <c r="AV180" s="23"/>
      <c r="AW180" s="23"/>
      <c r="AX180" s="14"/>
      <c r="AY180" s="13"/>
      <c r="AZ180" s="23"/>
      <c r="BA180" s="23"/>
      <c r="BB180" s="14"/>
      <c r="BC180" s="13"/>
      <c r="BD180" s="23"/>
      <c r="BE180" s="23"/>
      <c r="BF180" s="14"/>
      <c r="BG180" s="13"/>
      <c r="BH180" s="23"/>
      <c r="BI180" s="23"/>
      <c r="BJ180" s="14"/>
      <c r="BK180" s="13"/>
      <c r="BL180" s="23"/>
      <c r="BM180" s="23"/>
      <c r="BN180" s="14"/>
      <c r="BO180" s="13"/>
      <c r="BP180" s="23"/>
      <c r="BQ180" s="23"/>
      <c r="BR180" s="14"/>
      <c r="BS180" s="13"/>
      <c r="BT180" s="23"/>
      <c r="BU180" s="23"/>
      <c r="BV180" s="14"/>
      <c r="BW180" s="13"/>
      <c r="BX180" s="23"/>
      <c r="BY180" s="23"/>
      <c r="BZ180" s="14"/>
      <c r="CA180" s="13"/>
      <c r="CB180" s="23"/>
      <c r="CC180" s="23"/>
      <c r="CD180" s="14"/>
    </row>
    <row r="181" spans="1:82" x14ac:dyDescent="0.25">
      <c r="A181" s="56">
        <f>RANK(F181,$F$170:$F$184,0)</f>
        <v>11</v>
      </c>
      <c r="B181" s="152" t="s">
        <v>422</v>
      </c>
      <c r="C181" s="139" t="s">
        <v>423</v>
      </c>
      <c r="D181" s="28"/>
      <c r="E181" s="26">
        <f>COUNTIF(O181:CD181,"&gt;-1")/4</f>
        <v>0</v>
      </c>
      <c r="F181" s="26">
        <f>IF(ISERR(H181),0,H181+I181+J181*10+K181*10)</f>
        <v>0</v>
      </c>
      <c r="G181" s="25" t="str">
        <f>IF(AND(F180&gt;0,F181&gt;0),F181-F180,"")</f>
        <v/>
      </c>
      <c r="H181" s="56">
        <f>LARGE(($L181,$M181,$N181,O181,S181,W181,AA181,AE181,AI181,AM181,AQ181,AU181,AY181,BC181,BG181,BK181,BO181,BS181,BW181,CA181),1)+LARGE(($L181,$M181,$N181,O181,S181,W181,AA181,AE181,AI181,AM181,AQ181,AU181,AY181,BC181,BG181,BK181,BO181,BS181,BW181,CA181),2)+LARGE(($L181,$M181,$N181,O181,S181,W181,AA181,AE181,AI181,AM181,AQ181,AU181,AY181,BC181,BG181,BK181,BO181,BS181,BW181,CA181),3)</f>
        <v>0</v>
      </c>
      <c r="I181" s="26">
        <f>LARGE(($L181,$M181,$N181,P181,T181,X181,AB181,AF181,AJ181,AN181,AR181,AV181,AZ181,BD181,BH181,BL181,BP181,BT181,BX181,CB181),1)+LARGE(($L181,$M181,$N181,P181,T181,X181,AB181,AF181,AJ181,AN181,AR181,AV181,AZ181,BD181,BH181,BL181,BP181,BT181,BX181,CB181),2)+LARGE(($L181,$M181,$N181,P181,T181,X181,AB181,AF181,AJ181,AN181,AR181,AV181,AZ181,BD181,BH181,BL181,BP181,BT181,BX181,CB181),3)</f>
        <v>0</v>
      </c>
      <c r="J181" s="26">
        <f>LARGE(($L181,$M181,$N181,Q181,U181,Y181,AC181,AG181,AK181,AO181,AS181,AW181,BA181,BE181,BI181,BM181,BQ181,BU181,BY181,CC181),1)+LARGE(($L181,$M181,$N181,Q181,U181,Y181,AC181,AG181,AK181,AO181,AS181,AW181,BA181,BE181,BI181,BM181,BQ181,BU181,BY181,CC181),2)+LARGE(($L181,$M181,$N181,Q181,U181,Y181,AC181,AG181,AK181,AO181,AS181,AW181,BA181,BE181,BI181,BM181,BQ181,BU181,BY181,CC181),3)</f>
        <v>0</v>
      </c>
      <c r="K181" s="82">
        <f>LARGE(($L181,$M181,$N181,R181,V181,Z181,AD181,AH181,AL181,AP181,AT181,AX181,BB181,BF181,BJ181,BN181,BR181,BV181,BZ181,CD181),1)+LARGE(($L181,$M181,$N181,R181,V181,Z181,AD181,AH181,AL181,AP181,AT181,AX181,BB181,BF181,BJ181,BN181,BR181,BV181,BZ181,CD181),2)+LARGE(($L181,$M181,$N181,R181,V181,Z181,AD181,AH181,AL181,AP181,AT181,AX181,BB181,BF181,BJ181,BN181,BR181,BV181,BZ181,CD181),3)</f>
        <v>0</v>
      </c>
      <c r="L181" s="31">
        <v>0</v>
      </c>
      <c r="M181" s="26">
        <v>0</v>
      </c>
      <c r="N181" s="25">
        <v>0</v>
      </c>
      <c r="O181" s="13"/>
      <c r="P181" s="23"/>
      <c r="Q181" s="23"/>
      <c r="R181" s="6"/>
      <c r="S181" s="13"/>
      <c r="T181" s="23"/>
      <c r="U181" s="23"/>
      <c r="V181" s="14"/>
      <c r="W181" s="13"/>
      <c r="X181" s="23"/>
      <c r="Y181" s="23"/>
      <c r="Z181" s="14"/>
      <c r="AA181" s="13"/>
      <c r="AB181" s="23"/>
      <c r="AC181" s="23"/>
      <c r="AD181" s="14"/>
      <c r="AE181" s="12"/>
      <c r="AF181" s="23"/>
      <c r="AG181" s="23"/>
      <c r="AH181" s="6"/>
      <c r="AI181" s="13"/>
      <c r="AJ181" s="23"/>
      <c r="AK181" s="23"/>
      <c r="AL181" s="14"/>
      <c r="AM181" s="15"/>
      <c r="AN181" s="10"/>
      <c r="AO181" s="10"/>
      <c r="AP181" s="16"/>
      <c r="AQ181" s="13"/>
      <c r="AR181" s="23"/>
      <c r="AS181" s="23"/>
      <c r="AT181" s="14"/>
      <c r="AU181" s="13"/>
      <c r="AV181" s="23"/>
      <c r="AW181" s="23"/>
      <c r="AX181" s="14"/>
      <c r="AY181" s="13"/>
      <c r="AZ181" s="23"/>
      <c r="BA181" s="23"/>
      <c r="BB181" s="14"/>
      <c r="BC181" s="13"/>
      <c r="BD181" s="23"/>
      <c r="BE181" s="23"/>
      <c r="BF181" s="14"/>
      <c r="BG181" s="13"/>
      <c r="BH181" s="23"/>
      <c r="BI181" s="23"/>
      <c r="BJ181" s="14"/>
      <c r="BK181" s="13"/>
      <c r="BL181" s="23"/>
      <c r="BM181" s="23"/>
      <c r="BN181" s="14"/>
      <c r="BO181" s="13"/>
      <c r="BP181" s="23"/>
      <c r="BQ181" s="23"/>
      <c r="BR181" s="14"/>
      <c r="BS181" s="13"/>
      <c r="BT181" s="23"/>
      <c r="BU181" s="23"/>
      <c r="BV181" s="14"/>
      <c r="BW181" s="13"/>
      <c r="BX181" s="23"/>
      <c r="BY181" s="23"/>
      <c r="BZ181" s="14"/>
      <c r="CA181" s="13"/>
      <c r="CB181" s="23"/>
      <c r="CC181" s="23"/>
      <c r="CD181" s="14"/>
    </row>
    <row r="182" spans="1:82" x14ac:dyDescent="0.25">
      <c r="A182" s="56">
        <f t="shared" ref="A170:A182" si="41">RANK(F182,$F$170:$F$184,0)</f>
        <v>11</v>
      </c>
      <c r="B182" s="38"/>
      <c r="C182" s="137"/>
      <c r="D182" s="28"/>
      <c r="E182" s="26">
        <f t="shared" ref="E170:E182" si="42">COUNTIF(O182:CD182,"&gt;-1")/4</f>
        <v>0</v>
      </c>
      <c r="F182" s="26">
        <f t="shared" ref="F170:F182" si="43">IF(ISERR(H182),0,H182+I182+J182*10+K182*10)</f>
        <v>0</v>
      </c>
      <c r="G182" s="25" t="str">
        <f t="shared" ref="G170:G182" si="44">IF(AND(F181&gt;0,F182&gt;0),F182-F181,"")</f>
        <v/>
      </c>
      <c r="H182" s="56">
        <f>LARGE(($L182,$M182,$N182,O182,S182,W182,AA182,AE182,AI182,AM182,AQ182,AU182,AY182,BC182,BG182,BK182,BO182,BS182,BW182,CA182),1)+LARGE(($L182,$M182,$N182,O182,S182,W182,AA182,AE182,AI182,AM182,AQ182,AU182,AY182,BC182,BG182,BK182,BO182,BS182,BW182,CA182),2)+LARGE(($L182,$M182,$N182,O182,S182,W182,AA182,AE182,AI182,AM182,AQ182,AU182,AY182,BC182,BG182,BK182,BO182,BS182,BW182,CA182),3)</f>
        <v>0</v>
      </c>
      <c r="I182" s="26">
        <f>LARGE(($L182,$M182,$N182,P182,T182,X182,AB182,AF182,AJ182,AN182,AR182,AV182,AZ182,BD182,BH182,BL182,BP182,BT182,BX182,CB182),1)+LARGE(($L182,$M182,$N182,P182,T182,X182,AB182,AF182,AJ182,AN182,AR182,AV182,AZ182,BD182,BH182,BL182,BP182,BT182,BX182,CB182),2)+LARGE(($L182,$M182,$N182,P182,T182,X182,AB182,AF182,AJ182,AN182,AR182,AV182,AZ182,BD182,BH182,BL182,BP182,BT182,BX182,CB182),3)</f>
        <v>0</v>
      </c>
      <c r="J182" s="26">
        <f>LARGE(($L182,$M182,$N182,Q182,U182,Y182,AC182,AG182,AK182,AO182,AS182,AW182,BA182,BE182,BI182,BM182,BQ182,BU182,BY182,CC182),1)+LARGE(($L182,$M182,$N182,Q182,U182,Y182,AC182,AG182,AK182,AO182,AS182,AW182,BA182,BE182,BI182,BM182,BQ182,BU182,BY182,CC182),2)+LARGE(($L182,$M182,$N182,Q182,U182,Y182,AC182,AG182,AK182,AO182,AS182,AW182,BA182,BE182,BI182,BM182,BQ182,BU182,BY182,CC182),3)</f>
        <v>0</v>
      </c>
      <c r="K182" s="82">
        <f>LARGE(($L182,$M182,$N182,R182,V182,Z182,AD182,AH182,AL182,AP182,AT182,AX182,BB182,BF182,BJ182,BN182,BR182,BV182,BZ182,CD182),1)+LARGE(($L182,$M182,$N182,R182,V182,Z182,AD182,AH182,AL182,AP182,AT182,AX182,BB182,BF182,BJ182,BN182,BR182,BV182,BZ182,CD182),2)+LARGE(($L182,$M182,$N182,R182,V182,Z182,AD182,AH182,AL182,AP182,AT182,AX182,BB182,BF182,BJ182,BN182,BR182,BV182,BZ182,CD182),3)</f>
        <v>0</v>
      </c>
      <c r="L182" s="31">
        <v>0</v>
      </c>
      <c r="M182" s="26">
        <v>0</v>
      </c>
      <c r="N182" s="25">
        <v>0</v>
      </c>
      <c r="O182" s="13"/>
      <c r="P182" s="23"/>
      <c r="Q182" s="23"/>
      <c r="R182" s="6"/>
      <c r="S182" s="13"/>
      <c r="T182" s="23"/>
      <c r="U182" s="23"/>
      <c r="V182" s="14"/>
      <c r="W182" s="13"/>
      <c r="X182" s="23"/>
      <c r="Y182" s="23"/>
      <c r="Z182" s="14"/>
      <c r="AA182" s="13"/>
      <c r="AB182" s="23"/>
      <c r="AC182" s="23"/>
      <c r="AD182" s="14"/>
      <c r="AE182" s="12"/>
      <c r="AF182" s="23"/>
      <c r="AG182" s="23"/>
      <c r="AH182" s="6"/>
      <c r="AI182" s="13"/>
      <c r="AJ182" s="23"/>
      <c r="AK182" s="23"/>
      <c r="AL182" s="14"/>
      <c r="AM182" s="15"/>
      <c r="AN182" s="10"/>
      <c r="AO182" s="10"/>
      <c r="AP182" s="16"/>
      <c r="AQ182" s="13"/>
      <c r="AR182" s="23"/>
      <c r="AS182" s="23"/>
      <c r="AT182" s="14"/>
      <c r="AU182" s="13"/>
      <c r="AV182" s="23"/>
      <c r="AW182" s="23"/>
      <c r="AX182" s="14"/>
      <c r="AY182" s="13"/>
      <c r="AZ182" s="23"/>
      <c r="BA182" s="23"/>
      <c r="BB182" s="14"/>
      <c r="BC182" s="13"/>
      <c r="BD182" s="23"/>
      <c r="BE182" s="23"/>
      <c r="BF182" s="14"/>
      <c r="BG182" s="13"/>
      <c r="BH182" s="23"/>
      <c r="BI182" s="23"/>
      <c r="BJ182" s="14"/>
      <c r="BK182" s="13"/>
      <c r="BL182" s="23"/>
      <c r="BM182" s="23"/>
      <c r="BN182" s="14"/>
      <c r="BO182" s="13"/>
      <c r="BP182" s="23"/>
      <c r="BQ182" s="23"/>
      <c r="BR182" s="14"/>
      <c r="BS182" s="13"/>
      <c r="BT182" s="23"/>
      <c r="BU182" s="23"/>
      <c r="BV182" s="14"/>
      <c r="BW182" s="13"/>
      <c r="BX182" s="23"/>
      <c r="BY182" s="23"/>
      <c r="BZ182" s="14"/>
      <c r="CA182" s="13"/>
      <c r="CB182" s="23"/>
      <c r="CC182" s="23"/>
      <c r="CD182" s="14"/>
    </row>
    <row r="183" spans="1:82" x14ac:dyDescent="0.25">
      <c r="A183" s="56">
        <f t="shared" ref="A183" si="45">RANK(F183,$F$170:$F$184,0)</f>
        <v>11</v>
      </c>
      <c r="B183" s="38"/>
      <c r="C183" s="137"/>
      <c r="D183" s="28"/>
      <c r="E183" s="26">
        <f t="shared" ref="E183" si="46">COUNTIF(O183:CD183,"&gt;-1")/4</f>
        <v>0</v>
      </c>
      <c r="F183" s="26">
        <f t="shared" ref="F183" si="47">IF(ISERR(H183),0,H183+I183+J183*10+K183*10)</f>
        <v>0</v>
      </c>
      <c r="G183" s="25" t="str">
        <f t="shared" ref="G183" si="48">IF(AND(F182&gt;0,F183&gt;0),F183-F182,"")</f>
        <v/>
      </c>
      <c r="H183" s="56">
        <f>LARGE(($L183,$M183,$N183,O183,S183,W183,AA183,AE183,AI183,AM183,AQ183,AU183,AY183,BC183,BG183,BK183,BO183,BS183,BW183,CA183),1)+LARGE(($L183,$M183,$N183,O183,S183,W183,AA183,AE183,AI183,AM183,AQ183,AU183,AY183,BC183,BG183,BK183,BO183,BS183,BW183,CA183),2)+LARGE(($L183,$M183,$N183,O183,S183,W183,AA183,AE183,AI183,AM183,AQ183,AU183,AY183,BC183,BG183,BK183,BO183,BS183,BW183,CA183),3)</f>
        <v>0</v>
      </c>
      <c r="I183" s="26">
        <f>LARGE(($L183,$M183,$N183,P183,T183,X183,AB183,AF183,AJ183,AN183,AR183,AV183,AZ183,BD183,BH183,BL183,BP183,BT183,BX183,CB183),1)+LARGE(($L183,$M183,$N183,P183,T183,X183,AB183,AF183,AJ183,AN183,AR183,AV183,AZ183,BD183,BH183,BL183,BP183,BT183,BX183,CB183),2)+LARGE(($L183,$M183,$N183,P183,T183,X183,AB183,AF183,AJ183,AN183,AR183,AV183,AZ183,BD183,BH183,BL183,BP183,BT183,BX183,CB183),3)</f>
        <v>0</v>
      </c>
      <c r="J183" s="26">
        <f>LARGE(($L183,$M183,$N183,Q183,U183,Y183,AC183,AG183,AK183,AO183,AS183,AW183,BA183,BE183,BI183,BM183,BQ183,BU183,BY183,CC183),1)+LARGE(($L183,$M183,$N183,Q183,U183,Y183,AC183,AG183,AK183,AO183,AS183,AW183,BA183,BE183,BI183,BM183,BQ183,BU183,BY183,CC183),2)+LARGE(($L183,$M183,$N183,Q183,U183,Y183,AC183,AG183,AK183,AO183,AS183,AW183,BA183,BE183,BI183,BM183,BQ183,BU183,BY183,CC183),3)</f>
        <v>0</v>
      </c>
      <c r="K183" s="82">
        <f>LARGE(($L183,$M183,$N183,R183,V183,Z183,AD183,AH183,AL183,AP183,AT183,AX183,BB183,BF183,BJ183,BN183,BR183,BV183,BZ183,CD183),1)+LARGE(($L183,$M183,$N183,R183,V183,Z183,AD183,AH183,AL183,AP183,AT183,AX183,BB183,BF183,BJ183,BN183,BR183,BV183,BZ183,CD183),2)+LARGE(($L183,$M183,$N183,R183,V183,Z183,AD183,AH183,AL183,AP183,AT183,AX183,BB183,BF183,BJ183,BN183,BR183,BV183,BZ183,CD183),3)</f>
        <v>0</v>
      </c>
      <c r="L183" s="31">
        <v>0</v>
      </c>
      <c r="M183" s="26">
        <v>0</v>
      </c>
      <c r="N183" s="25">
        <v>0</v>
      </c>
      <c r="O183" s="13"/>
      <c r="P183" s="23"/>
      <c r="Q183" s="23"/>
      <c r="R183" s="6"/>
      <c r="S183" s="13"/>
      <c r="T183" s="23"/>
      <c r="U183" s="23"/>
      <c r="V183" s="14"/>
      <c r="W183" s="13"/>
      <c r="X183" s="23"/>
      <c r="Y183" s="23"/>
      <c r="Z183" s="14"/>
      <c r="AA183" s="13"/>
      <c r="AB183" s="23"/>
      <c r="AC183" s="23"/>
      <c r="AD183" s="14"/>
      <c r="AE183" s="12"/>
      <c r="AF183" s="23"/>
      <c r="AG183" s="23"/>
      <c r="AH183" s="6"/>
      <c r="AI183" s="13"/>
      <c r="AJ183" s="23"/>
      <c r="AK183" s="23"/>
      <c r="AL183" s="14"/>
      <c r="AM183" s="15"/>
      <c r="AN183" s="10"/>
      <c r="AO183" s="10"/>
      <c r="AP183" s="16"/>
      <c r="AQ183" s="13"/>
      <c r="AR183" s="23"/>
      <c r="AS183" s="23"/>
      <c r="AT183" s="14"/>
      <c r="AU183" s="13"/>
      <c r="AV183" s="23"/>
      <c r="AW183" s="23"/>
      <c r="AX183" s="14"/>
      <c r="AY183" s="13"/>
      <c r="AZ183" s="23"/>
      <c r="BA183" s="23"/>
      <c r="BB183" s="14"/>
      <c r="BC183" s="13"/>
      <c r="BD183" s="23"/>
      <c r="BE183" s="23"/>
      <c r="BF183" s="14"/>
      <c r="BG183" s="13"/>
      <c r="BH183" s="23"/>
      <c r="BI183" s="23"/>
      <c r="BJ183" s="14"/>
      <c r="BK183" s="13"/>
      <c r="BL183" s="23"/>
      <c r="BM183" s="23"/>
      <c r="BN183" s="14"/>
      <c r="BO183" s="13"/>
      <c r="BP183" s="23"/>
      <c r="BQ183" s="23"/>
      <c r="BR183" s="14"/>
      <c r="BS183" s="13"/>
      <c r="BT183" s="23"/>
      <c r="BU183" s="23"/>
      <c r="BV183" s="14"/>
      <c r="BW183" s="13"/>
      <c r="BX183" s="23"/>
      <c r="BY183" s="23"/>
      <c r="BZ183" s="14"/>
      <c r="CA183" s="13"/>
      <c r="CB183" s="23"/>
      <c r="CC183" s="23"/>
      <c r="CD183" s="14"/>
    </row>
    <row r="184" spans="1:82" ht="15" customHeight="1" x14ac:dyDescent="0.25">
      <c r="A184" s="56">
        <f t="shared" ref="A184" si="49">RANK(F184,$F$170:$F$184,0)</f>
        <v>11</v>
      </c>
      <c r="B184" s="37"/>
      <c r="C184" s="139"/>
      <c r="D184" s="28"/>
      <c r="E184" s="26">
        <f t="shared" ref="E184" si="50">COUNTIF(O184:CD184,"&gt;-1")/4</f>
        <v>0</v>
      </c>
      <c r="F184" s="26">
        <f t="shared" ref="F184" si="51">IF(ISERR(H184),0,H184+I184+J184*10+K184*10)</f>
        <v>0</v>
      </c>
      <c r="G184" s="25" t="str">
        <f t="shared" ref="G184" si="52">IF(AND(F183&gt;0,F184&gt;0),F184-F183,"")</f>
        <v/>
      </c>
      <c r="H184" s="56">
        <f>LARGE(($L184,$M184,$N184,O184,S184,W184,AA184,AE184,AI184,AM184,AQ184,AU184,AY184,BC184,BG184,BK184,BO184,BS184,BW184,CA184),1)+LARGE(($L184,$M184,$N184,O184,S184,W184,AA184,AE184,AI184,AM184,AQ184,AU184,AY184,BC184,BG184,BK184,BO184,BS184,BW184,CA184),2)+LARGE(($L184,$M184,$N184,O184,S184,W184,AA184,AE184,AI184,AM184,AQ184,AU184,AY184,BC184,BG184,BK184,BO184,BS184,BW184,CA184),3)</f>
        <v>0</v>
      </c>
      <c r="I184" s="26">
        <f>LARGE(($L184,$M184,$N184,P184,T184,X184,AB184,AF184,AJ184,AN184,AR184,AV184,AZ184,BD184,BH184,BL184,BP184,BT184,BX184,CB184),1)+LARGE(($L184,$M184,$N184,P184,T184,X184,AB184,AF184,AJ184,AN184,AR184,AV184,AZ184,BD184,BH184,BL184,BP184,BT184,BX184,CB184),2)+LARGE(($L184,$M184,$N184,P184,T184,X184,AB184,AF184,AJ184,AN184,AR184,AV184,AZ184,BD184,BH184,BL184,BP184,BT184,BX184,CB184),3)</f>
        <v>0</v>
      </c>
      <c r="J184" s="26">
        <f>LARGE(($L184,$M184,$N184,Q184,U184,Y184,AC184,AG184,AK184,AO184,AS184,AW184,BA184,BE184,BI184,BM184,BQ184,BU184,BY184,CC184),1)+LARGE(($L184,$M184,$N184,Q184,U184,Y184,AC184,AG184,AK184,AO184,AS184,AW184,BA184,BE184,BI184,BM184,BQ184,BU184,BY184,CC184),2)+LARGE(($L184,$M184,$N184,Q184,U184,Y184,AC184,AG184,AK184,AO184,AS184,AW184,BA184,BE184,BI184,BM184,BQ184,BU184,BY184,CC184),3)</f>
        <v>0</v>
      </c>
      <c r="K184" s="82">
        <f>LARGE(($L184,$M184,$N184,R184,V184,Z184,AD184,AH184,AL184,AP184,AT184,AX184,BB184,BF184,BJ184,BN184,BR184,BV184,BZ184,CD184),1)+LARGE(($L184,$M184,$N184,R184,V184,Z184,AD184,AH184,AL184,AP184,AT184,AX184,BB184,BF184,BJ184,BN184,BR184,BV184,BZ184,CD184),2)+LARGE(($L184,$M184,$N184,R184,V184,Z184,AD184,AH184,AL184,AP184,AT184,AX184,BB184,BF184,BJ184,BN184,BR184,BV184,BZ184,CD184),3)</f>
        <v>0</v>
      </c>
      <c r="L184" s="31">
        <v>0</v>
      </c>
      <c r="M184" s="26">
        <v>0</v>
      </c>
      <c r="N184" s="25">
        <v>0</v>
      </c>
      <c r="O184" s="13"/>
      <c r="P184" s="23"/>
      <c r="Q184" s="23"/>
      <c r="R184" s="6"/>
      <c r="S184" s="13"/>
      <c r="T184" s="23"/>
      <c r="U184" s="23"/>
      <c r="V184" s="14"/>
      <c r="W184" s="13"/>
      <c r="X184" s="23"/>
      <c r="Y184" s="23"/>
      <c r="Z184" s="14"/>
      <c r="AA184" s="13"/>
      <c r="AB184" s="23"/>
      <c r="AC184" s="23"/>
      <c r="AD184" s="14"/>
      <c r="AE184" s="12"/>
      <c r="AF184" s="23"/>
      <c r="AG184" s="23"/>
      <c r="AH184" s="6"/>
      <c r="AI184" s="13"/>
      <c r="AJ184" s="23"/>
      <c r="AK184" s="23"/>
      <c r="AL184" s="14"/>
      <c r="AM184" s="15"/>
      <c r="AN184" s="10"/>
      <c r="AO184" s="10"/>
      <c r="AP184" s="16"/>
      <c r="AQ184" s="13"/>
      <c r="AR184" s="23"/>
      <c r="AS184" s="23"/>
      <c r="AT184" s="14"/>
      <c r="AU184" s="13"/>
      <c r="AV184" s="23"/>
      <c r="AW184" s="23"/>
      <c r="AX184" s="14"/>
      <c r="AY184" s="13"/>
      <c r="AZ184" s="23"/>
      <c r="BA184" s="23"/>
      <c r="BB184" s="14"/>
      <c r="BC184" s="13"/>
      <c r="BD184" s="23"/>
      <c r="BE184" s="23"/>
      <c r="BF184" s="14"/>
      <c r="BG184" s="13"/>
      <c r="BH184" s="23"/>
      <c r="BI184" s="23"/>
      <c r="BJ184" s="14"/>
      <c r="BK184" s="13"/>
      <c r="BL184" s="23"/>
      <c r="BM184" s="23"/>
      <c r="BN184" s="14"/>
      <c r="BO184" s="13"/>
      <c r="BP184" s="23"/>
      <c r="BQ184" s="23"/>
      <c r="BR184" s="14"/>
      <c r="BS184" s="13"/>
      <c r="BT184" s="23"/>
      <c r="BU184" s="23"/>
      <c r="BV184" s="14"/>
      <c r="BW184" s="13"/>
      <c r="BX184" s="23"/>
      <c r="BY184" s="23"/>
      <c r="BZ184" s="14"/>
      <c r="CA184" s="13"/>
      <c r="CB184" s="23"/>
      <c r="CC184" s="23"/>
      <c r="CD184" s="14"/>
    </row>
    <row r="185" spans="1:82" ht="18" x14ac:dyDescent="0.25">
      <c r="A185" s="55" t="s">
        <v>224</v>
      </c>
      <c r="B185" s="45"/>
      <c r="C185" s="144"/>
      <c r="D185" s="45"/>
      <c r="E185" s="45"/>
      <c r="F185" s="46"/>
      <c r="G185" s="69"/>
      <c r="H185" s="84"/>
      <c r="I185" s="46"/>
      <c r="J185" s="46"/>
      <c r="K185" s="85"/>
      <c r="L185" s="74"/>
      <c r="M185" s="46"/>
      <c r="N185" s="69"/>
      <c r="O185" s="53"/>
      <c r="P185" s="47"/>
      <c r="Q185" s="47"/>
      <c r="R185" s="98"/>
      <c r="S185" s="101"/>
      <c r="T185" s="48"/>
      <c r="U185" s="48"/>
      <c r="V185" s="58"/>
      <c r="W185" s="53"/>
      <c r="X185" s="47"/>
      <c r="Y185" s="47"/>
      <c r="Z185" s="58"/>
      <c r="AA185" s="101"/>
      <c r="AB185" s="48"/>
      <c r="AC185" s="48"/>
      <c r="AD185" s="58"/>
      <c r="AE185" s="5"/>
      <c r="AF185" s="47"/>
      <c r="AG185" s="47"/>
      <c r="AH185" s="98"/>
      <c r="AI185" s="101"/>
      <c r="AJ185" s="48"/>
      <c r="AK185" s="48"/>
      <c r="AL185" s="58"/>
      <c r="AM185" s="53"/>
      <c r="AN185" s="47"/>
      <c r="AO185" s="47"/>
      <c r="AP185" s="58"/>
      <c r="AQ185" s="101"/>
      <c r="AR185" s="48"/>
      <c r="AS185" s="48"/>
      <c r="AT185" s="58"/>
      <c r="AU185" s="53"/>
      <c r="AV185" s="47"/>
      <c r="AW185" s="47"/>
      <c r="AX185" s="58"/>
      <c r="AY185" s="101"/>
      <c r="AZ185" s="48"/>
      <c r="BA185" s="48"/>
      <c r="BB185" s="58"/>
      <c r="BC185" s="53"/>
      <c r="BD185" s="47"/>
      <c r="BE185" s="47"/>
      <c r="BF185" s="58"/>
      <c r="BG185" s="101"/>
      <c r="BH185" s="48"/>
      <c r="BI185" s="48"/>
      <c r="BJ185" s="58"/>
      <c r="BK185" s="53"/>
      <c r="BL185" s="47"/>
      <c r="BM185" s="47"/>
      <c r="BN185" s="58"/>
      <c r="BO185" s="101"/>
      <c r="BP185" s="48"/>
      <c r="BQ185" s="48"/>
      <c r="BR185" s="58"/>
      <c r="BS185" s="53"/>
      <c r="BT185" s="47"/>
      <c r="BU185" s="47"/>
      <c r="BV185" s="58"/>
      <c r="BW185" s="101"/>
      <c r="BX185" s="48"/>
      <c r="BY185" s="48"/>
      <c r="BZ185" s="58"/>
      <c r="CA185" s="13"/>
      <c r="CB185" s="23"/>
      <c r="CC185" s="23"/>
      <c r="CD185" s="14"/>
    </row>
    <row r="186" spans="1:82" x14ac:dyDescent="0.25">
      <c r="A186" s="56">
        <f>RANK(F186,$F$186:$F$203,0)</f>
        <v>1</v>
      </c>
      <c r="B186" s="38" t="s">
        <v>121</v>
      </c>
      <c r="C186" s="137" t="s">
        <v>262</v>
      </c>
      <c r="D186" s="28"/>
      <c r="E186" s="26">
        <f>COUNTIF(O186:CD186,"&gt;-1")/4</f>
        <v>6</v>
      </c>
      <c r="F186" s="26">
        <f>IF(ISERR(H186),0,H186+I186+J186*10+K186*10)</f>
        <v>1022</v>
      </c>
      <c r="G186" s="25" t="str">
        <f>IF(AND(F182&gt;0,F186&gt;0),F186-F182,"")</f>
        <v/>
      </c>
      <c r="H186" s="56">
        <f>LARGE(($L186,$M186,$N186,O186,S186,W186,AA186,AE186,AI186,AM186,AQ186,AU186,AY186,BC186,BG186,BK186,BO186,BS186,BW186,CA186),1)+LARGE(($L186,$M186,$N186,O186,S186,W186,AA186,AE186,AI186,AM186,AQ186,AU186,AY186,BC186,BG186,BK186,BO186,BS186,BW186,CA186),2)+LARGE(($L186,$M186,$N186,O186,S186,W186,AA186,AE186,AI186,AM186,AQ186,AU186,AY186,BC186,BG186,BK186,BO186,BS186,BW186,CA186),3)</f>
        <v>198</v>
      </c>
      <c r="I186" s="26">
        <f>LARGE(($L186,$M186,$N186,P186,T186,X186,AB186,AF186,AJ186,AN186,AR186,AV186,AZ186,BD186,BH186,BL186,BP186,BT186,BX186,CB186),1)+LARGE(($L186,$M186,$N186,P186,T186,X186,AB186,AF186,AJ186,AN186,AR186,AV186,AZ186,BD186,BH186,BL186,BP186,BT186,BX186,CB186),2)+LARGE(($L186,$M186,$N186,P186,T186,X186,AB186,AF186,AJ186,AN186,AR186,AV186,AZ186,BD186,BH186,BL186,BP186,BT186,BX186,CB186),3)</f>
        <v>134</v>
      </c>
      <c r="J186" s="26">
        <f>LARGE(($L186,$M186,$N186,Q186,U186,Y186,AC186,AG186,AK186,AO186,AS186,AW186,BA186,BE186,BI186,BM186,BQ186,BU186,BY186,CC186),1)+LARGE(($L186,$M186,$N186,Q186,U186,Y186,AC186,AG186,AK186,AO186,AS186,AW186,BA186,BE186,BI186,BM186,BQ186,BU186,BY186,CC186),2)+LARGE(($L186,$M186,$N186,Q186,U186,Y186,AC186,AG186,AK186,AO186,AS186,AW186,BA186,BE186,BI186,BM186,BQ186,BU186,BY186,CC186),3)</f>
        <v>34</v>
      </c>
      <c r="K186" s="82">
        <f>LARGE(($L186,$M186,$N186,R186,V186,Z186,AD186,AH186,AL186,AP186,AT186,AX186,BB186,BF186,BJ186,BN186,BR186,BV186,BZ186,CD186),1)+LARGE(($L186,$M186,$N186,R186,V186,Z186,AD186,AH186,AL186,AP186,AT186,AX186,BB186,BF186,BJ186,BN186,BR186,BV186,BZ186,CD186),2)+LARGE(($L186,$M186,$N186,R186,V186,Z186,AD186,AH186,AL186,AP186,AT186,AX186,BB186,BF186,BJ186,BN186,BR186,BV186,BZ186,CD186),3)</f>
        <v>35</v>
      </c>
      <c r="L186" s="31">
        <v>0</v>
      </c>
      <c r="M186" s="26">
        <v>0</v>
      </c>
      <c r="N186" s="25">
        <v>0</v>
      </c>
      <c r="O186" s="13"/>
      <c r="P186" s="23"/>
      <c r="Q186" s="23"/>
      <c r="R186" s="6"/>
      <c r="S186" s="13">
        <v>64</v>
      </c>
      <c r="T186" s="23">
        <v>19</v>
      </c>
      <c r="U186" s="23">
        <v>11</v>
      </c>
      <c r="V186" s="14">
        <v>10</v>
      </c>
      <c r="W186" s="13">
        <v>66</v>
      </c>
      <c r="X186" s="23">
        <v>6</v>
      </c>
      <c r="Y186" s="23">
        <v>9</v>
      </c>
      <c r="Z186" s="14">
        <v>10</v>
      </c>
      <c r="AA186" s="13"/>
      <c r="AB186" s="23"/>
      <c r="AC186" s="23"/>
      <c r="AD186" s="14"/>
      <c r="AE186" s="12"/>
      <c r="AF186" s="23"/>
      <c r="AG186" s="23"/>
      <c r="AH186" s="6"/>
      <c r="AI186" s="13">
        <v>68</v>
      </c>
      <c r="AJ186" s="23">
        <v>33</v>
      </c>
      <c r="AK186" s="23">
        <v>12</v>
      </c>
      <c r="AL186" s="14">
        <v>13</v>
      </c>
      <c r="AM186" s="15">
        <v>60</v>
      </c>
      <c r="AN186" s="10">
        <v>26</v>
      </c>
      <c r="AO186" s="10">
        <v>10</v>
      </c>
      <c r="AP186" s="16">
        <v>12</v>
      </c>
      <c r="AQ186" s="13"/>
      <c r="AR186" s="23"/>
      <c r="AS186" s="23"/>
      <c r="AT186" s="14"/>
      <c r="AU186" s="13">
        <v>63</v>
      </c>
      <c r="AV186" s="23">
        <v>42</v>
      </c>
      <c r="AW186" s="23">
        <v>11</v>
      </c>
      <c r="AX186" s="14">
        <v>10</v>
      </c>
      <c r="AY186" s="13"/>
      <c r="AZ186" s="23"/>
      <c r="BA186" s="23"/>
      <c r="BB186" s="14"/>
      <c r="BC186" s="13"/>
      <c r="BD186" s="23"/>
      <c r="BE186" s="23"/>
      <c r="BF186" s="14"/>
      <c r="BG186" s="13">
        <v>60</v>
      </c>
      <c r="BH186" s="23">
        <v>59</v>
      </c>
      <c r="BI186" s="23">
        <v>10</v>
      </c>
      <c r="BJ186" s="14">
        <v>5</v>
      </c>
      <c r="BK186" s="13"/>
      <c r="BL186" s="23"/>
      <c r="BM186" s="23"/>
      <c r="BN186" s="14"/>
      <c r="BO186" s="13"/>
      <c r="BP186" s="23"/>
      <c r="BQ186" s="23"/>
      <c r="BR186" s="14"/>
      <c r="BS186" s="13"/>
      <c r="BT186" s="23"/>
      <c r="BU186" s="23"/>
      <c r="BV186" s="14"/>
      <c r="BW186" s="13"/>
      <c r="BX186" s="23"/>
      <c r="BY186" s="23"/>
      <c r="BZ186" s="14"/>
      <c r="CA186" s="13"/>
      <c r="CB186" s="23"/>
      <c r="CC186" s="23"/>
      <c r="CD186" s="14"/>
    </row>
    <row r="187" spans="1:82" x14ac:dyDescent="0.25">
      <c r="A187" s="56">
        <f>RANK(F187,$F$186:$F$203,0)</f>
        <v>2</v>
      </c>
      <c r="B187" s="150" t="s">
        <v>231</v>
      </c>
      <c r="C187" s="139" t="s">
        <v>261</v>
      </c>
      <c r="D187" s="28"/>
      <c r="E187" s="26">
        <f>COUNTIF(O187:CD187,"&gt;-1")/4</f>
        <v>4</v>
      </c>
      <c r="F187" s="26">
        <f>IF(ISERR(H187),0,H187+I187+J187*10+K187*10)</f>
        <v>665</v>
      </c>
      <c r="G187" s="25">
        <f>IF(AND(F186&gt;0,F187&gt;0),F187-F186,"")</f>
        <v>-357</v>
      </c>
      <c r="H187" s="56">
        <f>LARGE(($L187,$M187,$N187,O187,S187,W187,AA187,AE187,AI187,AM187,AQ187,AU187,AY187,BC187,BG187,BK187,BO187,BS187,BW187,CA187),1)+LARGE(($L187,$M187,$N187,O187,S187,W187,AA187,AE187,AI187,AM187,AQ187,AU187,AY187,BC187,BG187,BK187,BO187,BS187,BW187,CA187),2)+LARGE(($L187,$M187,$N187,O187,S187,W187,AA187,AE187,AI187,AM187,AQ187,AU187,AY187,BC187,BG187,BK187,BO187,BS187,BW187,CA187),3)</f>
        <v>179</v>
      </c>
      <c r="I187" s="26">
        <f>LARGE(($L187,$M187,$N187,P187,T187,X187,AB187,AF187,AJ187,AN187,AR187,AV187,AZ187,BD187,BH187,BL187,BP187,BT187,BX187,CB187),1)+LARGE(($L187,$M187,$N187,P187,T187,X187,AB187,AF187,AJ187,AN187,AR187,AV187,AZ187,BD187,BH187,BL187,BP187,BT187,BX187,CB187),2)+LARGE(($L187,$M187,$N187,P187,T187,X187,AB187,AF187,AJ187,AN187,AR187,AV187,AZ187,BD187,BH187,BL187,BP187,BT187,BX187,CB187),3)</f>
        <v>46</v>
      </c>
      <c r="J187" s="26">
        <f>LARGE(($L187,$M187,$N187,Q187,U187,Y187,AC187,AG187,AK187,AO187,AS187,AW187,BA187,BE187,BI187,BM187,BQ187,BU187,BY187,CC187),1)+LARGE(($L187,$M187,$N187,Q187,U187,Y187,AC187,AG187,AK187,AO187,AS187,AW187,BA187,BE187,BI187,BM187,BQ187,BU187,BY187,CC187),2)+LARGE(($L187,$M187,$N187,Q187,U187,Y187,AC187,AG187,AK187,AO187,AS187,AW187,BA187,BE187,BI187,BM187,BQ187,BU187,BY187,CC187),3)</f>
        <v>26</v>
      </c>
      <c r="K187" s="82">
        <f>LARGE(($L187,$M187,$N187,R187,V187,Z187,AD187,AH187,AL187,AP187,AT187,AX187,BB187,BF187,BJ187,BN187,BR187,BV187,BZ187,CD187),1)+LARGE(($L187,$M187,$N187,R187,V187,Z187,AD187,AH187,AL187,AP187,AT187,AX187,BB187,BF187,BJ187,BN187,BR187,BV187,BZ187,CD187),2)+LARGE(($L187,$M187,$N187,R187,V187,Z187,AD187,AH187,AL187,AP187,AT187,AX187,BB187,BF187,BJ187,BN187,BR187,BV187,BZ187,CD187),3)</f>
        <v>18</v>
      </c>
      <c r="L187" s="31">
        <v>0</v>
      </c>
      <c r="M187" s="26">
        <v>0</v>
      </c>
      <c r="N187" s="25">
        <v>0</v>
      </c>
      <c r="O187" s="13"/>
      <c r="P187" s="23"/>
      <c r="Q187" s="23"/>
      <c r="R187" s="6"/>
      <c r="S187" s="13"/>
      <c r="T187" s="23"/>
      <c r="U187" s="23"/>
      <c r="V187" s="14"/>
      <c r="W187" s="13">
        <v>55</v>
      </c>
      <c r="X187" s="23">
        <v>12</v>
      </c>
      <c r="Y187" s="23">
        <v>10</v>
      </c>
      <c r="Z187" s="14">
        <v>5</v>
      </c>
      <c r="AA187" s="13">
        <v>55</v>
      </c>
      <c r="AB187" s="23">
        <v>11</v>
      </c>
      <c r="AC187" s="23">
        <v>9</v>
      </c>
      <c r="AD187" s="14">
        <v>4</v>
      </c>
      <c r="AE187" s="12"/>
      <c r="AF187" s="23"/>
      <c r="AG187" s="23"/>
      <c r="AH187" s="6"/>
      <c r="AI187" s="13"/>
      <c r="AJ187" s="23"/>
      <c r="AK187" s="23"/>
      <c r="AL187" s="14"/>
      <c r="AM187" s="15">
        <v>51</v>
      </c>
      <c r="AN187" s="10">
        <v>11</v>
      </c>
      <c r="AO187" s="10">
        <v>7</v>
      </c>
      <c r="AP187" s="16">
        <v>8</v>
      </c>
      <c r="AQ187" s="13"/>
      <c r="AR187" s="23"/>
      <c r="AS187" s="23"/>
      <c r="AT187" s="14"/>
      <c r="AU187" s="13">
        <v>69</v>
      </c>
      <c r="AV187" s="23">
        <v>23</v>
      </c>
      <c r="AW187" s="23">
        <v>6</v>
      </c>
      <c r="AX187" s="14">
        <v>5</v>
      </c>
      <c r="AY187" s="13"/>
      <c r="AZ187" s="23"/>
      <c r="BA187" s="23"/>
      <c r="BB187" s="14"/>
      <c r="BC187" s="13"/>
      <c r="BD187" s="23"/>
      <c r="BE187" s="23"/>
      <c r="BF187" s="14"/>
      <c r="BG187" s="13"/>
      <c r="BH187" s="23"/>
      <c r="BI187" s="23"/>
      <c r="BJ187" s="14"/>
      <c r="BK187" s="13"/>
      <c r="BL187" s="23"/>
      <c r="BM187" s="23"/>
      <c r="BN187" s="14"/>
      <c r="BO187" s="13"/>
      <c r="BP187" s="23"/>
      <c r="BQ187" s="23"/>
      <c r="BR187" s="14"/>
      <c r="BS187" s="13"/>
      <c r="BT187" s="23"/>
      <c r="BU187" s="23"/>
      <c r="BV187" s="14"/>
      <c r="BW187" s="13"/>
      <c r="BX187" s="23"/>
      <c r="BY187" s="23"/>
      <c r="BZ187" s="14"/>
      <c r="CA187" s="13"/>
      <c r="CB187" s="23"/>
      <c r="CC187" s="23"/>
      <c r="CD187" s="14"/>
    </row>
    <row r="188" spans="1:82" x14ac:dyDescent="0.25">
      <c r="A188" s="56">
        <f>RANK(F188,$F$186:$F$203,0)</f>
        <v>3</v>
      </c>
      <c r="B188" s="38" t="s">
        <v>362</v>
      </c>
      <c r="C188" s="137" t="s">
        <v>363</v>
      </c>
      <c r="D188" s="28"/>
      <c r="E188" s="26">
        <f>COUNTIF(O188:CD188,"&gt;-1")/4</f>
        <v>4</v>
      </c>
      <c r="F188" s="26">
        <f>IF(ISERR(H188),0,H188+I188+J188*10+K188*10)</f>
        <v>612</v>
      </c>
      <c r="G188" s="25">
        <f>IF(AND(F187&gt;0,F188&gt;0),F188-F187,"")</f>
        <v>-53</v>
      </c>
      <c r="H188" s="56">
        <f>LARGE(($L188,$M188,$N188,O188,S188,W188,AA188,AE188,AI188,AM188,AQ188,AU188,AY188,BC188,BG188,BK188,BO188,BS188,BW188,CA188),1)+LARGE(($L188,$M188,$N188,O188,S188,W188,AA188,AE188,AI188,AM188,AQ188,AU188,AY188,BC188,BG188,BK188,BO188,BS188,BW188,CA188),2)+LARGE(($L188,$M188,$N188,O188,S188,W188,AA188,AE188,AI188,AM188,AQ188,AU188,AY188,BC188,BG188,BK188,BO188,BS188,BW188,CA188),3)</f>
        <v>131</v>
      </c>
      <c r="I188" s="26">
        <f>LARGE(($L188,$M188,$N188,P188,T188,X188,AB188,AF188,AJ188,AN188,AR188,AV188,AZ188,BD188,BH188,BL188,BP188,BT188,BX188,CB188),1)+LARGE(($L188,$M188,$N188,P188,T188,X188,AB188,AF188,AJ188,AN188,AR188,AV188,AZ188,BD188,BH188,BL188,BP188,BT188,BX188,CB188),2)+LARGE(($L188,$M188,$N188,P188,T188,X188,AB188,AF188,AJ188,AN188,AR188,AV188,AZ188,BD188,BH188,BL188,BP188,BT188,BX188,CB188),3)</f>
        <v>71</v>
      </c>
      <c r="J188" s="26">
        <f>LARGE(($L188,$M188,$N188,Q188,U188,Y188,AC188,AG188,AK188,AO188,AS188,AW188,BA188,BE188,BI188,BM188,BQ188,BU188,BY188,CC188),1)+LARGE(($L188,$M188,$N188,Q188,U188,Y188,AC188,AG188,AK188,AO188,AS188,AW188,BA188,BE188,BI188,BM188,BQ188,BU188,BY188,CC188),2)+LARGE(($L188,$M188,$N188,Q188,U188,Y188,AC188,AG188,AK188,AO188,AS188,AW188,BA188,BE188,BI188,BM188,BQ188,BU188,BY188,CC188),3)</f>
        <v>19</v>
      </c>
      <c r="K188" s="82">
        <f>LARGE(($L188,$M188,$N188,R188,V188,Z188,AD188,AH188,AL188,AP188,AT188,AX188,BB188,BF188,BJ188,BN188,BR188,BV188,BZ188,CD188),1)+LARGE(($L188,$M188,$N188,R188,V188,Z188,AD188,AH188,AL188,AP188,AT188,AX188,BB188,BF188,BJ188,BN188,BR188,BV188,BZ188,CD188),2)+LARGE(($L188,$M188,$N188,R188,V188,Z188,AD188,AH188,AL188,AP188,AT188,AX188,BB188,BF188,BJ188,BN188,BR188,BV188,BZ188,CD188),3)</f>
        <v>22</v>
      </c>
      <c r="L188" s="31">
        <v>0</v>
      </c>
      <c r="M188" s="26">
        <v>0</v>
      </c>
      <c r="N188" s="25">
        <v>0</v>
      </c>
      <c r="O188" s="13"/>
      <c r="P188" s="23"/>
      <c r="Q188" s="23"/>
      <c r="R188" s="6"/>
      <c r="S188" s="13"/>
      <c r="T188" s="23"/>
      <c r="U188" s="23"/>
      <c r="V188" s="14"/>
      <c r="W188" s="13">
        <v>40</v>
      </c>
      <c r="X188" s="23">
        <v>9</v>
      </c>
      <c r="Y188" s="23">
        <v>5</v>
      </c>
      <c r="Z188" s="14">
        <v>10</v>
      </c>
      <c r="AA188" s="13">
        <v>49</v>
      </c>
      <c r="AB188" s="23">
        <v>6</v>
      </c>
      <c r="AC188" s="23">
        <v>7</v>
      </c>
      <c r="AD188" s="14">
        <v>7</v>
      </c>
      <c r="AE188" s="12"/>
      <c r="AF188" s="23"/>
      <c r="AG188" s="23"/>
      <c r="AH188" s="6"/>
      <c r="AI188" s="13"/>
      <c r="AJ188" s="23"/>
      <c r="AK188" s="23"/>
      <c r="AL188" s="14"/>
      <c r="AM188" s="15">
        <v>39</v>
      </c>
      <c r="AN188" s="10">
        <v>22</v>
      </c>
      <c r="AO188" s="10">
        <v>7</v>
      </c>
      <c r="AP188" s="16">
        <v>4</v>
      </c>
      <c r="AQ188" s="13"/>
      <c r="AR188" s="23"/>
      <c r="AS188" s="23"/>
      <c r="AT188" s="14"/>
      <c r="AU188" s="13"/>
      <c r="AV188" s="23"/>
      <c r="AW188" s="23"/>
      <c r="AX188" s="14"/>
      <c r="AY188" s="13"/>
      <c r="AZ188" s="23"/>
      <c r="BA188" s="23"/>
      <c r="BB188" s="14"/>
      <c r="BC188" s="13"/>
      <c r="BD188" s="23"/>
      <c r="BE188" s="23"/>
      <c r="BF188" s="14"/>
      <c r="BG188" s="13">
        <v>42</v>
      </c>
      <c r="BH188" s="23">
        <v>40</v>
      </c>
      <c r="BI188" s="23">
        <v>5</v>
      </c>
      <c r="BJ188" s="14">
        <v>5</v>
      </c>
      <c r="BK188" s="13"/>
      <c r="BL188" s="23"/>
      <c r="BM188" s="23"/>
      <c r="BN188" s="14"/>
      <c r="BO188" s="13"/>
      <c r="BP188" s="23"/>
      <c r="BQ188" s="23"/>
      <c r="BR188" s="14"/>
      <c r="BS188" s="13"/>
      <c r="BT188" s="23"/>
      <c r="BU188" s="23"/>
      <c r="BV188" s="14"/>
      <c r="BW188" s="13"/>
      <c r="BX188" s="23"/>
      <c r="BY188" s="23"/>
      <c r="BZ188" s="14"/>
      <c r="CA188" s="13"/>
      <c r="CB188" s="23"/>
      <c r="CC188" s="23"/>
      <c r="CD188" s="14"/>
    </row>
    <row r="189" spans="1:82" x14ac:dyDescent="0.25">
      <c r="A189" s="56">
        <f>RANK(F189,$F$186:$F$203,0)</f>
        <v>4</v>
      </c>
      <c r="B189" s="37" t="s">
        <v>229</v>
      </c>
      <c r="C189" s="139" t="s">
        <v>257</v>
      </c>
      <c r="D189" s="28"/>
      <c r="E189" s="26">
        <f>COUNTIF(O189:CD189,"&gt;-1")/4</f>
        <v>4</v>
      </c>
      <c r="F189" s="26">
        <f>IF(ISERR(H189),0,H189+I189+J189*10+K189*10)</f>
        <v>569</v>
      </c>
      <c r="G189" s="25">
        <f>IF(AND(F188&gt;0,F189&gt;0),F189-F188,"")</f>
        <v>-43</v>
      </c>
      <c r="H189" s="56">
        <f>LARGE(($L189,$M189,$N189,O189,S189,W189,AA189,AE189,AI189,AM189,AQ189,AU189,AY189,BC189,BG189,BK189,BO189,BS189,BW189,CA189),1)+LARGE(($L189,$M189,$N189,O189,S189,W189,AA189,AE189,AI189,AM189,AQ189,AU189,AY189,BC189,BG189,BK189,BO189,BS189,BW189,CA189),2)+LARGE(($L189,$M189,$N189,O189,S189,W189,AA189,AE189,AI189,AM189,AQ189,AU189,AY189,BC189,BG189,BK189,BO189,BS189,BW189,CA189),3)</f>
        <v>99</v>
      </c>
      <c r="I189" s="26">
        <f>LARGE(($L189,$M189,$N189,P189,T189,X189,AB189,AF189,AJ189,AN189,AR189,AV189,AZ189,BD189,BH189,BL189,BP189,BT189,BX189,CB189),1)+LARGE(($L189,$M189,$N189,P189,T189,X189,AB189,AF189,AJ189,AN189,AR189,AV189,AZ189,BD189,BH189,BL189,BP189,BT189,BX189,CB189),2)+LARGE(($L189,$M189,$N189,P189,T189,X189,AB189,AF189,AJ189,AN189,AR189,AV189,AZ189,BD189,BH189,BL189,BP189,BT189,BX189,CB189),3)</f>
        <v>50</v>
      </c>
      <c r="J189" s="26">
        <f>LARGE(($L189,$M189,$N189,Q189,U189,Y189,AC189,AG189,AK189,AO189,AS189,AW189,BA189,BE189,BI189,BM189,BQ189,BU189,BY189,CC189),1)+LARGE(($L189,$M189,$N189,Q189,U189,Y189,AC189,AG189,AK189,AO189,AS189,AW189,BA189,BE189,BI189,BM189,BQ189,BU189,BY189,CC189),2)+LARGE(($L189,$M189,$N189,Q189,U189,Y189,AC189,AG189,AK189,AO189,AS189,AW189,BA189,BE189,BI189,BM189,BQ189,BU189,BY189,CC189),3)</f>
        <v>21</v>
      </c>
      <c r="K189" s="82">
        <f>LARGE(($L189,$M189,$N189,R189,V189,Z189,AD189,AH189,AL189,AP189,AT189,AX189,BB189,BF189,BJ189,BN189,BR189,BV189,BZ189,CD189),1)+LARGE(($L189,$M189,$N189,R189,V189,Z189,AD189,AH189,AL189,AP189,AT189,AX189,BB189,BF189,BJ189,BN189,BR189,BV189,BZ189,CD189),2)+LARGE(($L189,$M189,$N189,R189,V189,Z189,AD189,AH189,AL189,AP189,AT189,AX189,BB189,BF189,BJ189,BN189,BR189,BV189,BZ189,CD189),3)</f>
        <v>21</v>
      </c>
      <c r="L189" s="31">
        <v>0</v>
      </c>
      <c r="M189" s="26">
        <v>0</v>
      </c>
      <c r="N189" s="25">
        <v>0</v>
      </c>
      <c r="O189" s="13"/>
      <c r="P189" s="23"/>
      <c r="Q189" s="23"/>
      <c r="R189" s="6"/>
      <c r="S189" s="13">
        <v>40</v>
      </c>
      <c r="T189" s="23">
        <v>10</v>
      </c>
      <c r="U189" s="23">
        <v>8</v>
      </c>
      <c r="V189" s="14">
        <v>6</v>
      </c>
      <c r="W189" s="13"/>
      <c r="X189" s="23"/>
      <c r="Y189" s="23"/>
      <c r="Z189" s="14"/>
      <c r="AA189" s="13">
        <v>37</v>
      </c>
      <c r="AB189" s="23">
        <v>10</v>
      </c>
      <c r="AC189" s="23">
        <v>3</v>
      </c>
      <c r="AD189" s="14">
        <v>3</v>
      </c>
      <c r="AE189" s="12"/>
      <c r="AF189" s="23"/>
      <c r="AG189" s="23"/>
      <c r="AH189" s="6"/>
      <c r="AI189" s="13"/>
      <c r="AJ189" s="23"/>
      <c r="AK189" s="23"/>
      <c r="AL189" s="14"/>
      <c r="AM189" s="15"/>
      <c r="AN189" s="10"/>
      <c r="AO189" s="10"/>
      <c r="AP189" s="16"/>
      <c r="AQ189" s="13"/>
      <c r="AR189" s="23"/>
      <c r="AS189" s="23"/>
      <c r="AT189" s="14"/>
      <c r="AU189" s="13">
        <v>15</v>
      </c>
      <c r="AV189" s="23">
        <v>14</v>
      </c>
      <c r="AW189" s="23">
        <v>6</v>
      </c>
      <c r="AX189" s="14">
        <v>7</v>
      </c>
      <c r="AY189" s="13"/>
      <c r="AZ189" s="23"/>
      <c r="BA189" s="23"/>
      <c r="BB189" s="14"/>
      <c r="BC189" s="13"/>
      <c r="BD189" s="23"/>
      <c r="BE189" s="23"/>
      <c r="BF189" s="14"/>
      <c r="BG189" s="13">
        <v>22</v>
      </c>
      <c r="BH189" s="23">
        <v>26</v>
      </c>
      <c r="BI189" s="23">
        <v>7</v>
      </c>
      <c r="BJ189" s="14">
        <v>8</v>
      </c>
      <c r="BK189" s="13"/>
      <c r="BL189" s="23"/>
      <c r="BM189" s="23"/>
      <c r="BN189" s="14"/>
      <c r="BO189" s="13"/>
      <c r="BP189" s="23"/>
      <c r="BQ189" s="23"/>
      <c r="BR189" s="14"/>
      <c r="BS189" s="13"/>
      <c r="BT189" s="23"/>
      <c r="BU189" s="23"/>
      <c r="BV189" s="14"/>
      <c r="BW189" s="13"/>
      <c r="BX189" s="23"/>
      <c r="BY189" s="23"/>
      <c r="BZ189" s="14"/>
      <c r="CA189" s="13"/>
      <c r="CB189" s="23"/>
      <c r="CC189" s="23"/>
      <c r="CD189" s="14"/>
    </row>
    <row r="190" spans="1:82" x14ac:dyDescent="0.25">
      <c r="A190" s="56">
        <f>RANK(F190,$F$186:$F$203,0)</f>
        <v>5</v>
      </c>
      <c r="B190" s="179" t="s">
        <v>107</v>
      </c>
      <c r="C190" s="139" t="s">
        <v>256</v>
      </c>
      <c r="D190" s="28"/>
      <c r="E190" s="26">
        <f>COUNTIF(O190:CD190,"&gt;-1")/4</f>
        <v>4</v>
      </c>
      <c r="F190" s="26">
        <f>IF(ISERR(H190),0,H190+I190+J190*10+K190*10)</f>
        <v>553</v>
      </c>
      <c r="G190" s="25">
        <f>IF(AND(F189&gt;0,F190&gt;0),F190-F189,"")</f>
        <v>-16</v>
      </c>
      <c r="H190" s="56">
        <f>LARGE(($L190,$M190,$N190,O190,S190,W190,AA190,AE190,AI190,AM190,AQ190,AU190,AY190,BC190,BG190,BK190,BO190,BS190,BW190,CA190),1)+LARGE(($L190,$M190,$N190,O190,S190,W190,AA190,AE190,AI190,AM190,AQ190,AU190,AY190,BC190,BG190,BK190,BO190,BS190,BW190,CA190),2)+LARGE(($L190,$M190,$N190,O190,S190,W190,AA190,AE190,AI190,AM190,AQ190,AU190,AY190,BC190,BG190,BK190,BO190,BS190,BW190,CA190),3)</f>
        <v>117</v>
      </c>
      <c r="I190" s="26">
        <f>LARGE(($L190,$M190,$N190,P190,T190,X190,AB190,AF190,AJ190,AN190,AR190,AV190,AZ190,BD190,BH190,BL190,BP190,BT190,BX190,CB190),1)+LARGE(($L190,$M190,$N190,P190,T190,X190,AB190,AF190,AJ190,AN190,AR190,AV190,AZ190,BD190,BH190,BL190,BP190,BT190,BX190,CB190),2)+LARGE(($L190,$M190,$N190,P190,T190,X190,AB190,AF190,AJ190,AN190,AR190,AV190,AZ190,BD190,BH190,BL190,BP190,BT190,BX190,CB190),3)</f>
        <v>46</v>
      </c>
      <c r="J190" s="26">
        <f>LARGE(($L190,$M190,$N190,Q190,U190,Y190,AC190,AG190,AK190,AO190,AS190,AW190,BA190,BE190,BI190,BM190,BQ190,BU190,BY190,CC190),1)+LARGE(($L190,$M190,$N190,Q190,U190,Y190,AC190,AG190,AK190,AO190,AS190,AW190,BA190,BE190,BI190,BM190,BQ190,BU190,BY190,CC190),2)+LARGE(($L190,$M190,$N190,Q190,U190,Y190,AC190,AG190,AK190,AO190,AS190,AW190,BA190,BE190,BI190,BM190,BQ190,BU190,BY190,CC190),3)</f>
        <v>19</v>
      </c>
      <c r="K190" s="82">
        <f>LARGE(($L190,$M190,$N190,R190,V190,Z190,AD190,AH190,AL190,AP190,AT190,AX190,BB190,BF190,BJ190,BN190,BR190,BV190,BZ190,CD190),1)+LARGE(($L190,$M190,$N190,R190,V190,Z190,AD190,AH190,AL190,AP190,AT190,AX190,BB190,BF190,BJ190,BN190,BR190,BV190,BZ190,CD190),2)+LARGE(($L190,$M190,$N190,R190,V190,Z190,AD190,AH190,AL190,AP190,AT190,AX190,BB190,BF190,BJ190,BN190,BR190,BV190,BZ190,CD190),3)</f>
        <v>20</v>
      </c>
      <c r="L190" s="31">
        <v>0</v>
      </c>
      <c r="M190" s="26">
        <v>0</v>
      </c>
      <c r="N190" s="25">
        <v>0</v>
      </c>
      <c r="O190" s="13"/>
      <c r="P190" s="23"/>
      <c r="Q190" s="23"/>
      <c r="R190" s="6"/>
      <c r="S190" s="13"/>
      <c r="T190" s="23"/>
      <c r="U190" s="23"/>
      <c r="V190" s="14"/>
      <c r="W190" s="13"/>
      <c r="X190" s="23"/>
      <c r="Y190" s="23"/>
      <c r="Z190" s="14"/>
      <c r="AA190" s="13"/>
      <c r="AB190" s="23"/>
      <c r="AC190" s="23"/>
      <c r="AD190" s="14"/>
      <c r="AE190" s="12"/>
      <c r="AF190" s="23"/>
      <c r="AG190" s="23"/>
      <c r="AH190" s="6"/>
      <c r="AI190" s="13">
        <v>17</v>
      </c>
      <c r="AJ190" s="23">
        <v>5</v>
      </c>
      <c r="AK190" s="23">
        <v>3</v>
      </c>
      <c r="AL190" s="14">
        <v>6</v>
      </c>
      <c r="AM190" s="15"/>
      <c r="AN190" s="10"/>
      <c r="AO190" s="10"/>
      <c r="AP190" s="16"/>
      <c r="AQ190" s="13">
        <v>54</v>
      </c>
      <c r="AR190" s="23">
        <v>18</v>
      </c>
      <c r="AS190" s="23">
        <v>6</v>
      </c>
      <c r="AT190" s="14">
        <v>5</v>
      </c>
      <c r="AU190" s="13">
        <v>43</v>
      </c>
      <c r="AV190" s="23">
        <v>21</v>
      </c>
      <c r="AW190" s="23">
        <v>6</v>
      </c>
      <c r="AX190" s="14">
        <v>7</v>
      </c>
      <c r="AY190" s="13"/>
      <c r="AZ190" s="23"/>
      <c r="BA190" s="23"/>
      <c r="BB190" s="14"/>
      <c r="BC190" s="13">
        <v>20</v>
      </c>
      <c r="BD190" s="23">
        <v>7</v>
      </c>
      <c r="BE190" s="23">
        <v>7</v>
      </c>
      <c r="BF190" s="14">
        <v>7</v>
      </c>
      <c r="BG190" s="13"/>
      <c r="BH190" s="23"/>
      <c r="BI190" s="23"/>
      <c r="BJ190" s="14"/>
      <c r="BK190" s="13"/>
      <c r="BL190" s="23"/>
      <c r="BM190" s="23"/>
      <c r="BN190" s="14"/>
      <c r="BO190" s="13"/>
      <c r="BP190" s="23"/>
      <c r="BQ190" s="23"/>
      <c r="BR190" s="14"/>
      <c r="BS190" s="13"/>
      <c r="BT190" s="23"/>
      <c r="BU190" s="23"/>
      <c r="BV190" s="14"/>
      <c r="BW190" s="13"/>
      <c r="BX190" s="23"/>
      <c r="BY190" s="23"/>
      <c r="BZ190" s="14"/>
      <c r="CA190" s="13"/>
      <c r="CB190" s="23"/>
      <c r="CC190" s="23"/>
      <c r="CD190" s="14"/>
    </row>
    <row r="191" spans="1:82" x14ac:dyDescent="0.25">
      <c r="A191" s="56">
        <f>RANK(F191,$F$186:$F$203,0)</f>
        <v>6</v>
      </c>
      <c r="B191" s="28" t="s">
        <v>122</v>
      </c>
      <c r="C191" s="143" t="s">
        <v>263</v>
      </c>
      <c r="D191" s="28"/>
      <c r="E191" s="26">
        <f>COUNTIF(O191:CD191,"&gt;-1")/4</f>
        <v>4</v>
      </c>
      <c r="F191" s="26">
        <f>IF(ISERR(H191),0,H191+I191+J191*10+K191*10)</f>
        <v>547</v>
      </c>
      <c r="G191" s="25">
        <f>IF(AND(F186&gt;0,F191&gt;0),F191-F186,"")</f>
        <v>-475</v>
      </c>
      <c r="H191" s="56">
        <f>LARGE(($L191,$M191,$N191,O191,S191,W191,AA191,AE191,AI191,AM191,AQ191,AU191,AY191,BC191,BG191,BK191,BO191,BS191,BW191,CA191),1)+LARGE(($L191,$M191,$N191,O191,S191,W191,AA191,AE191,AI191,AM191,AQ191,AU191,AY191,BC191,BG191,BK191,BO191,BS191,BW191,CA191),2)+LARGE(($L191,$M191,$N191,O191,S191,W191,AA191,AE191,AI191,AM191,AQ191,AU191,AY191,BC191,BG191,BK191,BO191,BS191,BW191,CA191),3)</f>
        <v>108</v>
      </c>
      <c r="I191" s="26">
        <f>LARGE(($L191,$M191,$N191,P191,T191,X191,AB191,AF191,AJ191,AN191,AR191,AV191,AZ191,BD191,BH191,BL191,BP191,BT191,BX191,CB191),1)+LARGE(($L191,$M191,$N191,P191,T191,X191,AB191,AF191,AJ191,AN191,AR191,AV191,AZ191,BD191,BH191,BL191,BP191,BT191,BX191,CB191),2)+LARGE(($L191,$M191,$N191,P191,T191,X191,AB191,AF191,AJ191,AN191,AR191,AV191,AZ191,BD191,BH191,BL191,BP191,BT191,BX191,CB191),3)</f>
        <v>59</v>
      </c>
      <c r="J191" s="26">
        <f>LARGE(($L191,$M191,$N191,Q191,U191,Y191,AC191,AG191,AK191,AO191,AS191,AW191,BA191,BE191,BI191,BM191,BQ191,BU191,BY191,CC191),1)+LARGE(($L191,$M191,$N191,Q191,U191,Y191,AC191,AG191,AK191,AO191,AS191,AW191,BA191,BE191,BI191,BM191,BQ191,BU191,BY191,CC191),2)+LARGE(($L191,$M191,$N191,Q191,U191,Y191,AC191,AG191,AK191,AO191,AS191,AW191,BA191,BE191,BI191,BM191,BQ191,BU191,BY191,CC191),3)</f>
        <v>21</v>
      </c>
      <c r="K191" s="82">
        <f>LARGE(($L191,$M191,$N191,R191,V191,Z191,AD191,AH191,AL191,AP191,AT191,AX191,BB191,BF191,BJ191,BN191,BR191,BV191,BZ191,CD191),1)+LARGE(($L191,$M191,$N191,R191,V191,Z191,AD191,AH191,AL191,AP191,AT191,AX191,BB191,BF191,BJ191,BN191,BR191,BV191,BZ191,CD191),2)+LARGE(($L191,$M191,$N191,R191,V191,Z191,AD191,AH191,AL191,AP191,AT191,AX191,BB191,BF191,BJ191,BN191,BR191,BV191,BZ191,CD191),3)</f>
        <v>17</v>
      </c>
      <c r="L191" s="31">
        <v>0</v>
      </c>
      <c r="M191" s="26">
        <v>0</v>
      </c>
      <c r="N191" s="25">
        <v>0</v>
      </c>
      <c r="O191" s="13"/>
      <c r="P191" s="23"/>
      <c r="Q191" s="23"/>
      <c r="R191" s="6"/>
      <c r="S191" s="13">
        <v>35</v>
      </c>
      <c r="T191" s="23">
        <v>33</v>
      </c>
      <c r="U191" s="23">
        <v>2</v>
      </c>
      <c r="V191" s="14">
        <v>5</v>
      </c>
      <c r="W191" s="13">
        <v>11</v>
      </c>
      <c r="X191" s="23">
        <v>10</v>
      </c>
      <c r="Y191" s="23">
        <v>5</v>
      </c>
      <c r="Z191" s="14">
        <v>4</v>
      </c>
      <c r="AA191" s="13">
        <v>43</v>
      </c>
      <c r="AB191" s="23">
        <v>16</v>
      </c>
      <c r="AC191" s="23">
        <v>6</v>
      </c>
      <c r="AD191" s="14">
        <v>7</v>
      </c>
      <c r="AE191" s="12"/>
      <c r="AF191" s="23"/>
      <c r="AG191" s="23"/>
      <c r="AH191" s="6"/>
      <c r="AI191" s="13"/>
      <c r="AJ191" s="23"/>
      <c r="AK191" s="23"/>
      <c r="AL191" s="14"/>
      <c r="AM191" s="15"/>
      <c r="AN191" s="10"/>
      <c r="AO191" s="10"/>
      <c r="AP191" s="16"/>
      <c r="AQ191" s="13"/>
      <c r="AR191" s="23"/>
      <c r="AS191" s="23"/>
      <c r="AT191" s="14"/>
      <c r="AU191" s="13"/>
      <c r="AV191" s="23"/>
      <c r="AW191" s="23"/>
      <c r="AX191" s="14"/>
      <c r="AY191" s="13"/>
      <c r="AZ191" s="23"/>
      <c r="BA191" s="23"/>
      <c r="BB191" s="14"/>
      <c r="BC191" s="13">
        <v>30</v>
      </c>
      <c r="BD191" s="23">
        <v>5</v>
      </c>
      <c r="BE191" s="23">
        <v>10</v>
      </c>
      <c r="BF191" s="14">
        <v>5</v>
      </c>
      <c r="BG191" s="13"/>
      <c r="BH191" s="23"/>
      <c r="BI191" s="23"/>
      <c r="BJ191" s="14"/>
      <c r="BK191" s="13"/>
      <c r="BL191" s="23"/>
      <c r="BM191" s="23"/>
      <c r="BN191" s="14"/>
      <c r="BO191" s="13"/>
      <c r="BP191" s="23"/>
      <c r="BQ191" s="23"/>
      <c r="BR191" s="14"/>
      <c r="BS191" s="13"/>
      <c r="BT191" s="23"/>
      <c r="BU191" s="23"/>
      <c r="BV191" s="14"/>
      <c r="BW191" s="13"/>
      <c r="BX191" s="23"/>
      <c r="BY191" s="23"/>
      <c r="BZ191" s="14"/>
      <c r="CA191" s="13"/>
      <c r="CB191" s="23"/>
      <c r="CC191" s="23"/>
      <c r="CD191" s="14"/>
    </row>
    <row r="192" spans="1:82" x14ac:dyDescent="0.25">
      <c r="A192" s="56">
        <f>RANK(F192,$F$186:$F$203,0)</f>
        <v>7</v>
      </c>
      <c r="B192" s="28" t="s">
        <v>232</v>
      </c>
      <c r="C192" s="143" t="s">
        <v>264</v>
      </c>
      <c r="D192" s="28"/>
      <c r="E192" s="26">
        <f>COUNTIF(O192:CD192,"&gt;-1")/4</f>
        <v>3</v>
      </c>
      <c r="F192" s="26">
        <f>IF(ISERR(H192),0,H192+I192+J192*10+K192*10)</f>
        <v>466</v>
      </c>
      <c r="G192" s="25">
        <f>IF(AND(F191&gt;0,F192&gt;0),F192-F191,"")</f>
        <v>-81</v>
      </c>
      <c r="H192" s="56">
        <f>LARGE(($L192,$M192,$N192,O192,S192,W192,AA192,AE192,AI192,AM192,AQ192,AU192,AY192,BC192,BG192,BK192,BO192,BS192,BW192,CA192),1)+LARGE(($L192,$M192,$N192,O192,S192,W192,AA192,AE192,AI192,AM192,AQ192,AU192,AY192,BC192,BG192,BK192,BO192,BS192,BW192,CA192),2)+LARGE(($L192,$M192,$N192,O192,S192,W192,AA192,AE192,AI192,AM192,AQ192,AU192,AY192,BC192,BG192,BK192,BO192,BS192,BW192,CA192),3)</f>
        <v>91</v>
      </c>
      <c r="I192" s="26">
        <f>LARGE(($L192,$M192,$N192,P192,T192,X192,AB192,AF192,AJ192,AN192,AR192,AV192,AZ192,BD192,BH192,BL192,BP192,BT192,BX192,CB192),1)+LARGE(($L192,$M192,$N192,P192,T192,X192,AB192,AF192,AJ192,AN192,AR192,AV192,AZ192,BD192,BH192,BL192,BP192,BT192,BX192,CB192),2)+LARGE(($L192,$M192,$N192,P192,T192,X192,AB192,AF192,AJ192,AN192,AR192,AV192,AZ192,BD192,BH192,BL192,BP192,BT192,BX192,CB192),3)</f>
        <v>15</v>
      </c>
      <c r="J192" s="26">
        <f>LARGE(($L192,$M192,$N192,Q192,U192,Y192,AC192,AG192,AK192,AO192,AS192,AW192,BA192,BE192,BI192,BM192,BQ192,BU192,BY192,CC192),1)+LARGE(($L192,$M192,$N192,Q192,U192,Y192,AC192,AG192,AK192,AO192,AS192,AW192,BA192,BE192,BI192,BM192,BQ192,BU192,BY192,CC192),2)+LARGE(($L192,$M192,$N192,Q192,U192,Y192,AC192,AG192,AK192,AO192,AS192,AW192,BA192,BE192,BI192,BM192,BQ192,BU192,BY192,CC192),3)</f>
        <v>21</v>
      </c>
      <c r="K192" s="82">
        <f>LARGE(($L192,$M192,$N192,R192,V192,Z192,AD192,AH192,AL192,AP192,AT192,AX192,BB192,BF192,BJ192,BN192,BR192,BV192,BZ192,CD192),1)+LARGE(($L192,$M192,$N192,R192,V192,Z192,AD192,AH192,AL192,AP192,AT192,AX192,BB192,BF192,BJ192,BN192,BR192,BV192,BZ192,CD192),2)+LARGE(($L192,$M192,$N192,R192,V192,Z192,AD192,AH192,AL192,AP192,AT192,AX192,BB192,BF192,BJ192,BN192,BR192,BV192,BZ192,CD192),3)</f>
        <v>15</v>
      </c>
      <c r="L192" s="31">
        <v>0</v>
      </c>
      <c r="M192" s="26">
        <v>0</v>
      </c>
      <c r="N192" s="25">
        <v>0</v>
      </c>
      <c r="O192" s="13"/>
      <c r="P192" s="23"/>
      <c r="Q192" s="23"/>
      <c r="R192" s="6"/>
      <c r="S192" s="13"/>
      <c r="T192" s="23"/>
      <c r="U192" s="23"/>
      <c r="V192" s="14"/>
      <c r="W192" s="13">
        <v>19</v>
      </c>
      <c r="X192" s="23">
        <v>0</v>
      </c>
      <c r="Y192" s="23">
        <v>7</v>
      </c>
      <c r="Z192" s="14">
        <v>5</v>
      </c>
      <c r="AA192" s="13">
        <v>33</v>
      </c>
      <c r="AB192" s="23">
        <v>0</v>
      </c>
      <c r="AC192" s="23">
        <v>6</v>
      </c>
      <c r="AD192" s="14">
        <v>5</v>
      </c>
      <c r="AE192" s="12"/>
      <c r="AF192" s="23"/>
      <c r="AG192" s="23"/>
      <c r="AH192" s="6"/>
      <c r="AI192" s="13"/>
      <c r="AJ192" s="23"/>
      <c r="AK192" s="23"/>
      <c r="AL192" s="14"/>
      <c r="AM192" s="15">
        <v>39</v>
      </c>
      <c r="AN192" s="10">
        <v>15</v>
      </c>
      <c r="AO192" s="10">
        <v>8</v>
      </c>
      <c r="AP192" s="16">
        <v>5</v>
      </c>
      <c r="AQ192" s="13"/>
      <c r="AR192" s="23"/>
      <c r="AS192" s="23"/>
      <c r="AT192" s="14"/>
      <c r="AU192" s="13"/>
      <c r="AV192" s="23"/>
      <c r="AW192" s="23"/>
      <c r="AX192" s="14"/>
      <c r="AY192" s="13"/>
      <c r="AZ192" s="23"/>
      <c r="BA192" s="23"/>
      <c r="BB192" s="14"/>
      <c r="BC192" s="13"/>
      <c r="BD192" s="23"/>
      <c r="BE192" s="23"/>
      <c r="BF192" s="14"/>
      <c r="BG192" s="13"/>
      <c r="BH192" s="23"/>
      <c r="BI192" s="23"/>
      <c r="BJ192" s="14"/>
      <c r="BK192" s="13"/>
      <c r="BL192" s="23"/>
      <c r="BM192" s="23"/>
      <c r="BN192" s="14"/>
      <c r="BO192" s="13"/>
      <c r="BP192" s="23"/>
      <c r="BQ192" s="23"/>
      <c r="BR192" s="14"/>
      <c r="BS192" s="13"/>
      <c r="BT192" s="23"/>
      <c r="BU192" s="23"/>
      <c r="BV192" s="14"/>
      <c r="BW192" s="13"/>
      <c r="BX192" s="23"/>
      <c r="BY192" s="23"/>
      <c r="BZ192" s="14"/>
      <c r="CA192" s="13"/>
      <c r="CB192" s="23"/>
      <c r="CC192" s="23"/>
      <c r="CD192" s="14"/>
    </row>
    <row r="193" spans="1:82" ht="15" customHeight="1" x14ac:dyDescent="0.25">
      <c r="A193" s="56">
        <f>RANK(F193,$F$186:$F$203,0)</f>
        <v>8</v>
      </c>
      <c r="B193" s="148" t="s">
        <v>228</v>
      </c>
      <c r="C193" s="139" t="s">
        <v>255</v>
      </c>
      <c r="D193" s="28"/>
      <c r="E193" s="26">
        <f>COUNTIF(O193:CD193,"&gt;-1")/4</f>
        <v>4</v>
      </c>
      <c r="F193" s="26">
        <f>IF(ISERR(H193),0,H193+I193+J193*10+K193*10)</f>
        <v>452</v>
      </c>
      <c r="G193" s="25">
        <f>IF(AND(F192&gt;0,F193&gt;0),F193-F192,"")</f>
        <v>-14</v>
      </c>
      <c r="H193" s="56">
        <f>LARGE(($L193,$M193,$N193,O193,S193,W193,AA193,AE193,AI193,AM193,AQ193,AU193,AY193,BC193,BG193,BK193,BO193,BS193,BW193,CA193),1)+LARGE(($L193,$M193,$N193,O193,S193,W193,AA193,AE193,AI193,AM193,AQ193,AU193,AY193,BC193,BG193,BK193,BO193,BS193,BW193,CA193),2)+LARGE(($L193,$M193,$N193,O193,S193,W193,AA193,AE193,AI193,AM193,AQ193,AU193,AY193,BC193,BG193,BK193,BO193,BS193,BW193,CA193),3)</f>
        <v>79</v>
      </c>
      <c r="I193" s="26">
        <f>LARGE(($L193,$M193,$N193,P193,T193,X193,AB193,AF193,AJ193,AN193,AR193,AV193,AZ193,BD193,BH193,BL193,BP193,BT193,BX193,CB193),1)+LARGE(($L193,$M193,$N193,P193,T193,X193,AB193,AF193,AJ193,AN193,AR193,AV193,AZ193,BD193,BH193,BL193,BP193,BT193,BX193,CB193),2)+LARGE(($L193,$M193,$N193,P193,T193,X193,AB193,AF193,AJ193,AN193,AR193,AV193,AZ193,BD193,BH193,BL193,BP193,BT193,BX193,CB193),3)</f>
        <v>33</v>
      </c>
      <c r="J193" s="26">
        <f>LARGE(($L193,$M193,$N193,Q193,U193,Y193,AC193,AG193,AK193,AO193,AS193,AW193,BA193,BE193,BI193,BM193,BQ193,BU193,BY193,CC193),1)+LARGE(($L193,$M193,$N193,Q193,U193,Y193,AC193,AG193,AK193,AO193,AS193,AW193,BA193,BE193,BI193,BM193,BQ193,BU193,BY193,CC193),2)+LARGE(($L193,$M193,$N193,Q193,U193,Y193,AC193,AG193,AK193,AO193,AS193,AW193,BA193,BE193,BI193,BM193,BQ193,BU193,BY193,CC193),3)</f>
        <v>16</v>
      </c>
      <c r="K193" s="82">
        <f>LARGE(($L193,$M193,$N193,R193,V193,Z193,AD193,AH193,AL193,AP193,AT193,AX193,BB193,BF193,BJ193,BN193,BR193,BV193,BZ193,CD193),1)+LARGE(($L193,$M193,$N193,R193,V193,Z193,AD193,AH193,AL193,AP193,AT193,AX193,BB193,BF193,BJ193,BN193,BR193,BV193,BZ193,CD193),2)+LARGE(($L193,$M193,$N193,R193,V193,Z193,AD193,AH193,AL193,AP193,AT193,AX193,BB193,BF193,BJ193,BN193,BR193,BV193,BZ193,CD193),3)</f>
        <v>18</v>
      </c>
      <c r="L193" s="31">
        <v>0</v>
      </c>
      <c r="M193" s="26">
        <v>0</v>
      </c>
      <c r="N193" s="25">
        <v>0</v>
      </c>
      <c r="O193" s="13"/>
      <c r="P193" s="23"/>
      <c r="Q193" s="23"/>
      <c r="R193" s="6"/>
      <c r="S193" s="13"/>
      <c r="T193" s="23"/>
      <c r="U193" s="23"/>
      <c r="V193" s="14"/>
      <c r="W193" s="13">
        <v>18</v>
      </c>
      <c r="X193" s="23">
        <v>5</v>
      </c>
      <c r="Y193" s="23">
        <v>6</v>
      </c>
      <c r="Z193" s="14">
        <v>3</v>
      </c>
      <c r="AA193" s="13">
        <v>16</v>
      </c>
      <c r="AB193" s="23">
        <v>11</v>
      </c>
      <c r="AC193" s="23">
        <v>5</v>
      </c>
      <c r="AD193" s="14">
        <v>5</v>
      </c>
      <c r="AE193" s="12"/>
      <c r="AF193" s="23"/>
      <c r="AG193" s="23"/>
      <c r="AH193" s="6"/>
      <c r="AI193" s="13"/>
      <c r="AJ193" s="23"/>
      <c r="AK193" s="23"/>
      <c r="AL193" s="14"/>
      <c r="AM193" s="15">
        <v>31</v>
      </c>
      <c r="AN193" s="10">
        <v>11</v>
      </c>
      <c r="AO193" s="10">
        <v>5</v>
      </c>
      <c r="AP193" s="16">
        <v>8</v>
      </c>
      <c r="AQ193" s="13"/>
      <c r="AR193" s="23"/>
      <c r="AS193" s="23"/>
      <c r="AT193" s="14"/>
      <c r="AU193" s="13"/>
      <c r="AV193" s="23"/>
      <c r="AW193" s="23"/>
      <c r="AX193" s="14"/>
      <c r="AY193" s="13"/>
      <c r="AZ193" s="23"/>
      <c r="BA193" s="23"/>
      <c r="BB193" s="14"/>
      <c r="BC193" s="13"/>
      <c r="BD193" s="23"/>
      <c r="BE193" s="23"/>
      <c r="BF193" s="14"/>
      <c r="BG193" s="13">
        <v>30</v>
      </c>
      <c r="BH193" s="23">
        <v>11</v>
      </c>
      <c r="BI193" s="23">
        <v>5</v>
      </c>
      <c r="BJ193" s="14">
        <v>5</v>
      </c>
      <c r="BK193" s="13"/>
      <c r="BL193" s="23"/>
      <c r="BM193" s="23"/>
      <c r="BN193" s="14"/>
      <c r="BO193" s="13"/>
      <c r="BP193" s="23"/>
      <c r="BQ193" s="23"/>
      <c r="BR193" s="14"/>
      <c r="BS193" s="13"/>
      <c r="BT193" s="23"/>
      <c r="BU193" s="23"/>
      <c r="BV193" s="14"/>
      <c r="BW193" s="13"/>
      <c r="BX193" s="23"/>
      <c r="BY193" s="23"/>
      <c r="BZ193" s="14"/>
      <c r="CA193" s="13"/>
      <c r="CB193" s="23"/>
      <c r="CC193" s="23"/>
      <c r="CD193" s="14"/>
    </row>
    <row r="194" spans="1:82" x14ac:dyDescent="0.25">
      <c r="A194" s="56">
        <f>RANK(F194,$F$186:$F$203,0)</f>
        <v>9</v>
      </c>
      <c r="B194" s="37" t="s">
        <v>113</v>
      </c>
      <c r="C194" s="139" t="s">
        <v>259</v>
      </c>
      <c r="D194" s="28"/>
      <c r="E194" s="26">
        <f>COUNTIF(O194:CD194,"&gt;-1")/4</f>
        <v>2</v>
      </c>
      <c r="F194" s="26">
        <f>IF(ISERR(H194),0,H194+I194+J194*10+K194*10)</f>
        <v>367</v>
      </c>
      <c r="G194" s="25">
        <f>IF(AND(F193&gt;0,F194&gt;0),F194-F193,"")</f>
        <v>-85</v>
      </c>
      <c r="H194" s="56">
        <f>LARGE(($L194,$M194,$N194,O194,S194,W194,AA194,AE194,AI194,AM194,AQ194,AU194,AY194,BC194,BG194,BK194,BO194,BS194,BW194,CA194),1)+LARGE(($L194,$M194,$N194,O194,S194,W194,AA194,AE194,AI194,AM194,AQ194,AU194,AY194,BC194,BG194,BK194,BO194,BS194,BW194,CA194),2)+LARGE(($L194,$M194,$N194,O194,S194,W194,AA194,AE194,AI194,AM194,AQ194,AU194,AY194,BC194,BG194,BK194,BO194,BS194,BW194,CA194),3)</f>
        <v>75</v>
      </c>
      <c r="I194" s="26">
        <f>LARGE(($L194,$M194,$N194,P194,T194,X194,AB194,AF194,AJ194,AN194,AR194,AV194,AZ194,BD194,BH194,BL194,BP194,BT194,BX194,CB194),1)+LARGE(($L194,$M194,$N194,P194,T194,X194,AB194,AF194,AJ194,AN194,AR194,AV194,AZ194,BD194,BH194,BL194,BP194,BT194,BX194,CB194),2)+LARGE(($L194,$M194,$N194,P194,T194,X194,AB194,AF194,AJ194,AN194,AR194,AV194,AZ194,BD194,BH194,BL194,BP194,BT194,BX194,CB194),3)</f>
        <v>12</v>
      </c>
      <c r="J194" s="26">
        <f>LARGE(($L194,$M194,$N194,Q194,U194,Y194,AC194,AG194,AK194,AO194,AS194,AW194,BA194,BE194,BI194,BM194,BQ194,BU194,BY194,CC194),1)+LARGE(($L194,$M194,$N194,Q194,U194,Y194,AC194,AG194,AK194,AO194,AS194,AW194,BA194,BE194,BI194,BM194,BQ194,BU194,BY194,CC194),2)+LARGE(($L194,$M194,$N194,Q194,U194,Y194,AC194,AG194,AK194,AO194,AS194,AW194,BA194,BE194,BI194,BM194,BQ194,BU194,BY194,CC194),3)</f>
        <v>12</v>
      </c>
      <c r="K194" s="82">
        <f>LARGE(($L194,$M194,$N194,R194,V194,Z194,AD194,AH194,AL194,AP194,AT194,AX194,BB194,BF194,BJ194,BN194,BR194,BV194,BZ194,CD194),1)+LARGE(($L194,$M194,$N194,R194,V194,Z194,AD194,AH194,AL194,AP194,AT194,AX194,BB194,BF194,BJ194,BN194,BR194,BV194,BZ194,CD194),2)+LARGE(($L194,$M194,$N194,R194,V194,Z194,AD194,AH194,AL194,AP194,AT194,AX194,BB194,BF194,BJ194,BN194,BR194,BV194,BZ194,CD194),3)</f>
        <v>16</v>
      </c>
      <c r="L194" s="31">
        <v>0</v>
      </c>
      <c r="M194" s="26">
        <v>0</v>
      </c>
      <c r="N194" s="25">
        <v>0</v>
      </c>
      <c r="O194" s="13"/>
      <c r="P194" s="23"/>
      <c r="Q194" s="23"/>
      <c r="R194" s="6"/>
      <c r="S194" s="13"/>
      <c r="T194" s="23"/>
      <c r="U194" s="23"/>
      <c r="V194" s="14"/>
      <c r="W194" s="13">
        <v>35</v>
      </c>
      <c r="X194" s="23">
        <v>8</v>
      </c>
      <c r="Y194" s="23">
        <v>7</v>
      </c>
      <c r="Z194" s="14">
        <v>9</v>
      </c>
      <c r="AA194" s="13"/>
      <c r="AB194" s="23"/>
      <c r="AC194" s="23"/>
      <c r="AD194" s="14"/>
      <c r="AE194" s="12"/>
      <c r="AF194" s="23"/>
      <c r="AG194" s="23"/>
      <c r="AH194" s="6"/>
      <c r="AI194" s="13"/>
      <c r="AJ194" s="23"/>
      <c r="AK194" s="23"/>
      <c r="AL194" s="14"/>
      <c r="AM194" s="15"/>
      <c r="AN194" s="10"/>
      <c r="AO194" s="10"/>
      <c r="AP194" s="16"/>
      <c r="AQ194" s="13"/>
      <c r="AR194" s="23"/>
      <c r="AS194" s="23"/>
      <c r="AT194" s="14"/>
      <c r="AU194" s="13"/>
      <c r="AV194" s="23"/>
      <c r="AW194" s="23"/>
      <c r="AX194" s="14"/>
      <c r="AY194" s="13"/>
      <c r="AZ194" s="23"/>
      <c r="BA194" s="23"/>
      <c r="BB194" s="14"/>
      <c r="BC194" s="13"/>
      <c r="BD194" s="23"/>
      <c r="BE194" s="23"/>
      <c r="BF194" s="14"/>
      <c r="BG194" s="13">
        <v>40</v>
      </c>
      <c r="BH194" s="23">
        <v>4</v>
      </c>
      <c r="BI194" s="23">
        <v>5</v>
      </c>
      <c r="BJ194" s="14">
        <v>7</v>
      </c>
      <c r="BK194" s="13"/>
      <c r="BL194" s="23"/>
      <c r="BM194" s="23"/>
      <c r="BN194" s="14"/>
      <c r="BO194" s="13"/>
      <c r="BP194" s="23"/>
      <c r="BQ194" s="23"/>
      <c r="BR194" s="14"/>
      <c r="BS194" s="13"/>
      <c r="BT194" s="23"/>
      <c r="BU194" s="23"/>
      <c r="BV194" s="14"/>
      <c r="BW194" s="13"/>
      <c r="BX194" s="23"/>
      <c r="BY194" s="23"/>
      <c r="BZ194" s="14"/>
      <c r="CA194" s="13"/>
      <c r="CB194" s="23"/>
      <c r="CC194" s="23"/>
      <c r="CD194" s="14"/>
    </row>
    <row r="195" spans="1:82" s="18" customFormat="1" x14ac:dyDescent="0.25">
      <c r="A195" s="56">
        <f>RANK(F195,$F$186:$F$203,0)</f>
        <v>10</v>
      </c>
      <c r="B195" s="148" t="s">
        <v>354</v>
      </c>
      <c r="C195" s="139" t="s">
        <v>355</v>
      </c>
      <c r="D195" s="28"/>
      <c r="E195" s="26">
        <f>COUNTIF(O195:CD195,"&gt;-1")/4</f>
        <v>5</v>
      </c>
      <c r="F195" s="26">
        <f>IF(ISERR(H195),0,H195+I195+J195*10+K195*10)</f>
        <v>362</v>
      </c>
      <c r="G195" s="25">
        <f>IF(AND(F194&gt;0,F195&gt;0),F195-F194,"")</f>
        <v>-5</v>
      </c>
      <c r="H195" s="56">
        <f>LARGE(($L195,$M195,$N195,O195,S195,W195,AA195,AE195,AI195,AM195,AQ195,AU195,AY195,BC195,BG195,BK195,BO195,BS195,BW195,CA195),1)+LARGE(($L195,$M195,$N195,O195,S195,W195,AA195,AE195,AI195,AM195,AQ195,AU195,AY195,BC195,BG195,BK195,BO195,BS195,BW195,CA195),2)+LARGE(($L195,$M195,$N195,O195,S195,W195,AA195,AE195,AI195,AM195,AQ195,AU195,AY195,BC195,BG195,BK195,BO195,BS195,BW195,CA195),3)</f>
        <v>29</v>
      </c>
      <c r="I195" s="26">
        <f>LARGE(($L195,$M195,$N195,P195,T195,X195,AB195,AF195,AJ195,AN195,AR195,AV195,AZ195,BD195,BH195,BL195,BP195,BT195,BX195,CB195),1)+LARGE(($L195,$M195,$N195,P195,T195,X195,AB195,AF195,AJ195,AN195,AR195,AV195,AZ195,BD195,BH195,BL195,BP195,BT195,BX195,CB195),2)+LARGE(($L195,$M195,$N195,P195,T195,X195,AB195,AF195,AJ195,AN195,AR195,AV195,AZ195,BD195,BH195,BL195,BP195,BT195,BX195,CB195),3)</f>
        <v>33</v>
      </c>
      <c r="J195" s="26">
        <f>LARGE(($L195,$M195,$N195,Q195,U195,Y195,AC195,AG195,AK195,AO195,AS195,AW195,BA195,BE195,BI195,BM195,BQ195,BU195,BY195,CC195),1)+LARGE(($L195,$M195,$N195,Q195,U195,Y195,AC195,AG195,AK195,AO195,AS195,AW195,BA195,BE195,BI195,BM195,BQ195,BU195,BY195,CC195),2)+LARGE(($L195,$M195,$N195,Q195,U195,Y195,AC195,AG195,AK195,AO195,AS195,AW195,BA195,BE195,BI195,BM195,BQ195,BU195,BY195,CC195),3)</f>
        <v>17</v>
      </c>
      <c r="K195" s="82">
        <f>LARGE(($L195,$M195,$N195,R195,V195,Z195,AD195,AH195,AL195,AP195,AT195,AX195,BB195,BF195,BJ195,BN195,BR195,BV195,BZ195,CD195),1)+LARGE(($L195,$M195,$N195,R195,V195,Z195,AD195,AH195,AL195,AP195,AT195,AX195,BB195,BF195,BJ195,BN195,BR195,BV195,BZ195,CD195),2)+LARGE(($L195,$M195,$N195,R195,V195,Z195,AD195,AH195,AL195,AP195,AT195,AX195,BB195,BF195,BJ195,BN195,BR195,BV195,BZ195,CD195),3)</f>
        <v>13</v>
      </c>
      <c r="L195" s="31">
        <v>0</v>
      </c>
      <c r="M195" s="26">
        <v>0</v>
      </c>
      <c r="N195" s="25">
        <v>0</v>
      </c>
      <c r="O195" s="13"/>
      <c r="P195" s="23"/>
      <c r="Q195" s="23"/>
      <c r="R195" s="6"/>
      <c r="S195" s="13"/>
      <c r="T195" s="23"/>
      <c r="U195" s="23"/>
      <c r="V195" s="14"/>
      <c r="W195" s="13">
        <v>6</v>
      </c>
      <c r="X195" s="23">
        <v>0</v>
      </c>
      <c r="Y195" s="23">
        <v>3</v>
      </c>
      <c r="Z195" s="14">
        <v>2</v>
      </c>
      <c r="AA195" s="13">
        <v>7</v>
      </c>
      <c r="AB195" s="23">
        <v>0</v>
      </c>
      <c r="AC195" s="23">
        <v>7</v>
      </c>
      <c r="AD195" s="14">
        <v>4</v>
      </c>
      <c r="AE195" s="12"/>
      <c r="AF195" s="23"/>
      <c r="AG195" s="23"/>
      <c r="AH195" s="6"/>
      <c r="AI195" s="13"/>
      <c r="AJ195" s="23"/>
      <c r="AK195" s="23"/>
      <c r="AL195" s="14"/>
      <c r="AM195" s="15">
        <v>6</v>
      </c>
      <c r="AN195" s="10">
        <v>5</v>
      </c>
      <c r="AO195" s="10">
        <v>3</v>
      </c>
      <c r="AP195" s="16">
        <v>3</v>
      </c>
      <c r="AQ195" s="13"/>
      <c r="AR195" s="23"/>
      <c r="AS195" s="23"/>
      <c r="AT195" s="14"/>
      <c r="AU195" s="13"/>
      <c r="AV195" s="23"/>
      <c r="AW195" s="23"/>
      <c r="AX195" s="14"/>
      <c r="AY195" s="13"/>
      <c r="AZ195" s="23"/>
      <c r="BA195" s="23"/>
      <c r="BB195" s="14"/>
      <c r="BC195" s="13">
        <v>2</v>
      </c>
      <c r="BD195" s="23">
        <v>8</v>
      </c>
      <c r="BE195" s="23">
        <v>7</v>
      </c>
      <c r="BF195" s="14">
        <v>4</v>
      </c>
      <c r="BG195" s="13">
        <v>16</v>
      </c>
      <c r="BH195" s="23">
        <v>20</v>
      </c>
      <c r="BI195" s="23">
        <v>3</v>
      </c>
      <c r="BJ195" s="14">
        <v>5</v>
      </c>
      <c r="BK195" s="13"/>
      <c r="BL195" s="23"/>
      <c r="BM195" s="23"/>
      <c r="BN195" s="14"/>
      <c r="BO195" s="13"/>
      <c r="BP195" s="23"/>
      <c r="BQ195" s="23"/>
      <c r="BR195" s="14"/>
      <c r="BS195" s="13"/>
      <c r="BT195" s="23"/>
      <c r="BU195" s="23"/>
      <c r="BV195" s="14"/>
      <c r="BW195" s="13"/>
      <c r="BX195" s="23"/>
      <c r="BY195" s="23"/>
      <c r="BZ195" s="14"/>
      <c r="CA195" s="13"/>
      <c r="CB195" s="23"/>
      <c r="CC195" s="23"/>
      <c r="CD195" s="14"/>
    </row>
    <row r="196" spans="1:82" x14ac:dyDescent="0.25">
      <c r="A196" s="56">
        <f>RANK(F196,$F$186:$F$203,0)</f>
        <v>11</v>
      </c>
      <c r="B196" s="151" t="s">
        <v>109</v>
      </c>
      <c r="C196" s="139" t="s">
        <v>258</v>
      </c>
      <c r="D196" s="28"/>
      <c r="E196" s="26">
        <f>COUNTIF(O196:CD196,"&gt;-1")/4</f>
        <v>4</v>
      </c>
      <c r="F196" s="26">
        <f>IF(ISERR(H196),0,H196+I196+J196*10+K196*10)</f>
        <v>333</v>
      </c>
      <c r="G196" s="25">
        <f>IF(AND(F195&gt;0,F196&gt;0),F196-F195,"")</f>
        <v>-29</v>
      </c>
      <c r="H196" s="56">
        <f>LARGE(($L196,$M196,$N196,O196,S196,W196,AA196,AE196,AI196,AM196,AQ196,AU196,AY196,BC196,BG196,BK196,BO196,BS196,BW196,CA196),1)+LARGE(($L196,$M196,$N196,O196,S196,W196,AA196,AE196,AI196,AM196,AQ196,AU196,AY196,BC196,BG196,BK196,BO196,BS196,BW196,CA196),2)+LARGE(($L196,$M196,$N196,O196,S196,W196,AA196,AE196,AI196,AM196,AQ196,AU196,AY196,BC196,BG196,BK196,BO196,BS196,BW196,CA196),3)</f>
        <v>43</v>
      </c>
      <c r="I196" s="26">
        <f>LARGE(($L196,$M196,$N196,P196,T196,X196,AB196,AF196,AJ196,AN196,AR196,AV196,AZ196,BD196,BH196,BL196,BP196,BT196,BX196,CB196),1)+LARGE(($L196,$M196,$N196,P196,T196,X196,AB196,AF196,AJ196,AN196,AR196,AV196,AZ196,BD196,BH196,BL196,BP196,BT196,BX196,CB196),2)+LARGE(($L196,$M196,$N196,P196,T196,X196,AB196,AF196,AJ196,AN196,AR196,AV196,AZ196,BD196,BH196,BL196,BP196,BT196,BX196,CB196),3)</f>
        <v>0</v>
      </c>
      <c r="J196" s="26">
        <f>LARGE(($L196,$M196,$N196,Q196,U196,Y196,AC196,AG196,AK196,AO196,AS196,AW196,BA196,BE196,BI196,BM196,BQ196,BU196,BY196,CC196),1)+LARGE(($L196,$M196,$N196,Q196,U196,Y196,AC196,AG196,AK196,AO196,AS196,AW196,BA196,BE196,BI196,BM196,BQ196,BU196,BY196,CC196),2)+LARGE(($L196,$M196,$N196,Q196,U196,Y196,AC196,AG196,AK196,AO196,AS196,AW196,BA196,BE196,BI196,BM196,BQ196,BU196,BY196,CC196),3)</f>
        <v>11</v>
      </c>
      <c r="K196" s="82">
        <f>LARGE(($L196,$M196,$N196,R196,V196,Z196,AD196,AH196,AL196,AP196,AT196,AX196,BB196,BF196,BJ196,BN196,BR196,BV196,BZ196,CD196),1)+LARGE(($L196,$M196,$N196,R196,V196,Z196,AD196,AH196,AL196,AP196,AT196,AX196,BB196,BF196,BJ196,BN196,BR196,BV196,BZ196,CD196),2)+LARGE(($L196,$M196,$N196,R196,V196,Z196,AD196,AH196,AL196,AP196,AT196,AX196,BB196,BF196,BJ196,BN196,BR196,BV196,BZ196,CD196),3)</f>
        <v>18</v>
      </c>
      <c r="L196" s="31">
        <v>0</v>
      </c>
      <c r="M196" s="26">
        <v>0</v>
      </c>
      <c r="N196" s="25">
        <v>0</v>
      </c>
      <c r="O196" s="13"/>
      <c r="P196" s="23"/>
      <c r="Q196" s="23"/>
      <c r="R196" s="6"/>
      <c r="S196" s="13"/>
      <c r="T196" s="23"/>
      <c r="U196" s="23"/>
      <c r="V196" s="14"/>
      <c r="W196" s="13"/>
      <c r="X196" s="23"/>
      <c r="Y196" s="23"/>
      <c r="Z196" s="14"/>
      <c r="AA196" s="13">
        <v>15</v>
      </c>
      <c r="AB196" s="23">
        <v>0</v>
      </c>
      <c r="AC196" s="23">
        <v>3</v>
      </c>
      <c r="AD196" s="14">
        <v>5</v>
      </c>
      <c r="AE196" s="12"/>
      <c r="AF196" s="23"/>
      <c r="AG196" s="23"/>
      <c r="AH196" s="6"/>
      <c r="AI196" s="13"/>
      <c r="AJ196" s="23"/>
      <c r="AK196" s="23"/>
      <c r="AL196" s="14"/>
      <c r="AM196" s="15"/>
      <c r="AN196" s="10"/>
      <c r="AO196" s="10"/>
      <c r="AP196" s="16"/>
      <c r="AQ196" s="13">
        <v>8</v>
      </c>
      <c r="AR196" s="23">
        <v>0</v>
      </c>
      <c r="AS196" s="23">
        <v>5</v>
      </c>
      <c r="AT196" s="14">
        <v>6</v>
      </c>
      <c r="AU196" s="13">
        <v>20</v>
      </c>
      <c r="AV196" s="23">
        <v>0</v>
      </c>
      <c r="AW196" s="23">
        <v>3</v>
      </c>
      <c r="AX196" s="14">
        <v>7</v>
      </c>
      <c r="AY196" s="13"/>
      <c r="AZ196" s="23"/>
      <c r="BA196" s="23"/>
      <c r="BB196" s="14"/>
      <c r="BC196" s="13">
        <v>6</v>
      </c>
      <c r="BD196" s="23">
        <v>0</v>
      </c>
      <c r="BE196" s="23">
        <v>1</v>
      </c>
      <c r="BF196" s="14">
        <v>4</v>
      </c>
      <c r="BG196" s="13"/>
      <c r="BH196" s="23"/>
      <c r="BI196" s="23"/>
      <c r="BJ196" s="14"/>
      <c r="BK196" s="13"/>
      <c r="BL196" s="23"/>
      <c r="BM196" s="23"/>
      <c r="BN196" s="14"/>
      <c r="BO196" s="13"/>
      <c r="BP196" s="23"/>
      <c r="BQ196" s="23"/>
      <c r="BR196" s="14"/>
      <c r="BS196" s="13"/>
      <c r="BT196" s="23"/>
      <c r="BU196" s="23"/>
      <c r="BV196" s="14"/>
      <c r="BW196" s="13"/>
      <c r="BX196" s="23"/>
      <c r="BY196" s="23"/>
      <c r="BZ196" s="14"/>
      <c r="CA196" s="13"/>
      <c r="CB196" s="23"/>
      <c r="CC196" s="23"/>
      <c r="CD196" s="14"/>
    </row>
    <row r="197" spans="1:82" s="18" customFormat="1" x14ac:dyDescent="0.25">
      <c r="A197" s="56">
        <f>RANK(F197,$F$186:$F$203,0)</f>
        <v>12</v>
      </c>
      <c r="B197" s="37" t="s">
        <v>230</v>
      </c>
      <c r="C197" s="139" t="s">
        <v>260</v>
      </c>
      <c r="D197" s="30"/>
      <c r="E197" s="29">
        <f>COUNTIF(O197:CD197,"&gt;-1")/4</f>
        <v>4</v>
      </c>
      <c r="F197" s="29">
        <f>IF(ISERR(H197),0,H197+I197+J197*10+K197*10)</f>
        <v>317</v>
      </c>
      <c r="G197" s="27">
        <f>IF(AND(F196&gt;0,F197&gt;0),F197-F196,"")</f>
        <v>-16</v>
      </c>
      <c r="H197" s="57">
        <f>LARGE(($L197,$M197,$N197,O197,S197,W197,AA197,AE197,AI197,AM197,AQ197,AU197,AY197,BC197,BG197,BK197,BO197,BS197,BW197,CA197),1)+LARGE(($L197,$M197,$N197,O197,S197,W197,AA197,AE197,AI197,AM197,AQ197,AU197,AY197,BC197,BG197,BK197,BO197,BS197,BW197,CA197),2)+LARGE(($L197,$M197,$N197,O197,S197,W197,AA197,AE197,AI197,AM197,AQ197,AU197,AY197,BC197,BG197,BK197,BO197,BS197,BW197,CA197),3)</f>
        <v>47</v>
      </c>
      <c r="I197" s="29">
        <f>LARGE(($L197,$M197,$N197,P197,T197,X197,AB197,AF197,AJ197,AN197,AR197,AV197,AZ197,BD197,BH197,BL197,BP197,BT197,BX197,CB197),1)+LARGE(($L197,$M197,$N197,P197,T197,X197,AB197,AF197,AJ197,AN197,AR197,AV197,AZ197,BD197,BH197,BL197,BP197,BT197,BX197,CB197),2)+LARGE(($L197,$M197,$N197,P197,T197,X197,AB197,AF197,AJ197,AN197,AR197,AV197,AZ197,BD197,BH197,BL197,BP197,BT197,BX197,CB197),3)</f>
        <v>20</v>
      </c>
      <c r="J197" s="29">
        <f>LARGE(($L197,$M197,$N197,Q197,U197,Y197,AC197,AG197,AK197,AO197,AS197,AW197,BA197,BE197,BI197,BM197,BQ197,BU197,BY197,CC197),1)+LARGE(($L197,$M197,$N197,Q197,U197,Y197,AC197,AG197,AK197,AO197,AS197,AW197,BA197,BE197,BI197,BM197,BQ197,BU197,BY197,CC197),2)+LARGE(($L197,$M197,$N197,Q197,U197,Y197,AC197,AG197,AK197,AO197,AS197,AW197,BA197,BE197,BI197,BM197,BQ197,BU197,BY197,CC197),3)</f>
        <v>14</v>
      </c>
      <c r="K197" s="83">
        <f>LARGE(($L197,$M197,$N197,R197,V197,Z197,AD197,AH197,AL197,AP197,AT197,AX197,BB197,BF197,BJ197,BN197,BR197,BV197,BZ197,CD197),1)+LARGE(($L197,$M197,$N197,R197,V197,Z197,AD197,AH197,AL197,AP197,AT197,AX197,BB197,BF197,BJ197,BN197,BR197,BV197,BZ197,CD197),2)+LARGE(($L197,$M197,$N197,R197,V197,Z197,AD197,AH197,AL197,AP197,AT197,AX197,BB197,BF197,BJ197,BN197,BR197,BV197,BZ197,CD197),3)</f>
        <v>11</v>
      </c>
      <c r="L197" s="73">
        <v>0</v>
      </c>
      <c r="M197" s="29">
        <v>0</v>
      </c>
      <c r="N197" s="27">
        <v>0</v>
      </c>
      <c r="O197" s="13">
        <v>12</v>
      </c>
      <c r="P197" s="23">
        <v>8</v>
      </c>
      <c r="Q197" s="23">
        <v>5</v>
      </c>
      <c r="R197" s="6">
        <v>1</v>
      </c>
      <c r="S197" s="13"/>
      <c r="T197" s="23"/>
      <c r="U197" s="23"/>
      <c r="V197" s="14"/>
      <c r="W197" s="13"/>
      <c r="X197" s="23"/>
      <c r="Y197" s="23"/>
      <c r="Z197" s="14"/>
      <c r="AA197" s="13"/>
      <c r="AB197" s="23"/>
      <c r="AC197" s="23"/>
      <c r="AD197" s="14"/>
      <c r="AE197" s="12"/>
      <c r="AF197" s="23"/>
      <c r="AG197" s="23"/>
      <c r="AH197" s="6"/>
      <c r="AI197" s="13"/>
      <c r="AJ197" s="23"/>
      <c r="AK197" s="23"/>
      <c r="AL197" s="14"/>
      <c r="AM197" s="15"/>
      <c r="AN197" s="10"/>
      <c r="AO197" s="10"/>
      <c r="AP197" s="16"/>
      <c r="AQ197" s="13"/>
      <c r="AR197" s="23"/>
      <c r="AS197" s="23"/>
      <c r="AT197" s="14"/>
      <c r="AU197" s="13">
        <v>24</v>
      </c>
      <c r="AV197" s="23">
        <v>1</v>
      </c>
      <c r="AW197" s="23">
        <v>4</v>
      </c>
      <c r="AX197" s="14">
        <v>0</v>
      </c>
      <c r="AY197" s="13"/>
      <c r="AZ197" s="23"/>
      <c r="BA197" s="23"/>
      <c r="BB197" s="14"/>
      <c r="BC197" s="13">
        <v>11</v>
      </c>
      <c r="BD197" s="23">
        <v>11</v>
      </c>
      <c r="BE197" s="23">
        <v>5</v>
      </c>
      <c r="BF197" s="14">
        <v>4</v>
      </c>
      <c r="BG197" s="13">
        <v>8</v>
      </c>
      <c r="BH197" s="23">
        <v>1</v>
      </c>
      <c r="BI197" s="23">
        <v>4</v>
      </c>
      <c r="BJ197" s="14">
        <v>6</v>
      </c>
      <c r="BK197" s="13"/>
      <c r="BL197" s="23"/>
      <c r="BM197" s="23"/>
      <c r="BN197" s="14"/>
      <c r="BO197" s="13"/>
      <c r="BP197" s="23"/>
      <c r="BQ197" s="23"/>
      <c r="BR197" s="14"/>
      <c r="BS197" s="13"/>
      <c r="BT197" s="23"/>
      <c r="BU197" s="23"/>
      <c r="BV197" s="14"/>
      <c r="BW197" s="13"/>
      <c r="BX197" s="23"/>
      <c r="BY197" s="23"/>
      <c r="BZ197" s="14"/>
      <c r="CA197" s="13"/>
      <c r="CB197" s="23"/>
      <c r="CC197" s="23"/>
      <c r="CD197" s="14"/>
    </row>
    <row r="198" spans="1:82" s="18" customFormat="1" x14ac:dyDescent="0.25">
      <c r="A198" s="56">
        <f>RANK(F198,$F$186:$F$203,0)</f>
        <v>13</v>
      </c>
      <c r="B198" s="37" t="s">
        <v>63</v>
      </c>
      <c r="C198" s="139" t="s">
        <v>254</v>
      </c>
      <c r="D198" s="28"/>
      <c r="E198" s="26">
        <f>COUNTIF(O198:CD198,"&gt;-1")/4</f>
        <v>6</v>
      </c>
      <c r="F198" s="26">
        <f>IF(ISERR(H198),0,H198+I198+J198*10+K198*10)</f>
        <v>299</v>
      </c>
      <c r="G198" s="25">
        <f>IF(AND(F197&gt;0,F198&gt;0),F198-F197,"")</f>
        <v>-18</v>
      </c>
      <c r="H198" s="56">
        <f>LARGE(($L198,$M198,$N198,O198,S198,W198,AA198,AE198,AI198,AM198,AQ198,AU198,AY198,BC198,BG198,BK198,BO198,BS198,BW198,CA198),1)+LARGE(($L198,$M198,$N198,O198,S198,W198,AA198,AE198,AI198,AM198,AQ198,AU198,AY198,BC198,BG198,BK198,BO198,BS198,BW198,CA198),2)+LARGE(($L198,$M198,$N198,O198,S198,W198,AA198,AE198,AI198,AM198,AQ198,AU198,AY198,BC198,BG198,BK198,BO198,BS198,BW198,CA198),3)</f>
        <v>53</v>
      </c>
      <c r="I198" s="26">
        <f>LARGE(($L198,$M198,$N198,P198,T198,X198,AB198,AF198,AJ198,AN198,AR198,AV198,AZ198,BD198,BH198,BL198,BP198,BT198,BX198,CB198),1)+LARGE(($L198,$M198,$N198,P198,T198,X198,AB198,AF198,AJ198,AN198,AR198,AV198,AZ198,BD198,BH198,BL198,BP198,BT198,BX198,CB198),2)+LARGE(($L198,$M198,$N198,P198,T198,X198,AB198,AF198,AJ198,AN198,AR198,AV198,AZ198,BD198,BH198,BL198,BP198,BT198,BX198,CB198),3)</f>
        <v>26</v>
      </c>
      <c r="J198" s="26">
        <f>LARGE(($L198,$M198,$N198,Q198,U198,Y198,AC198,AG198,AK198,AO198,AS198,AW198,BA198,BE198,BI198,BM198,BQ198,BU198,BY198,CC198),1)+LARGE(($L198,$M198,$N198,Q198,U198,Y198,AC198,AG198,AK198,AO198,AS198,AW198,BA198,BE198,BI198,BM198,BQ198,BU198,BY198,CC198),2)+LARGE(($L198,$M198,$N198,Q198,U198,Y198,AC198,AG198,AK198,AO198,AS198,AW198,BA198,BE198,BI198,BM198,BQ198,BU198,BY198,CC198),3)</f>
        <v>10</v>
      </c>
      <c r="K198" s="82">
        <f>LARGE(($L198,$M198,$N198,R198,V198,Z198,AD198,AH198,AL198,AP198,AT198,AX198,BB198,BF198,BJ198,BN198,BR198,BV198,BZ198,CD198),1)+LARGE(($L198,$M198,$N198,R198,V198,Z198,AD198,AH198,AL198,AP198,AT198,AX198,BB198,BF198,BJ198,BN198,BR198,BV198,BZ198,CD198),2)+LARGE(($L198,$M198,$N198,R198,V198,Z198,AD198,AH198,AL198,AP198,AT198,AX198,BB198,BF198,BJ198,BN198,BR198,BV198,BZ198,CD198),3)</f>
        <v>12</v>
      </c>
      <c r="L198" s="31">
        <v>0</v>
      </c>
      <c r="M198" s="26">
        <v>0</v>
      </c>
      <c r="N198" s="25">
        <v>0</v>
      </c>
      <c r="O198" s="13"/>
      <c r="P198" s="23"/>
      <c r="Q198" s="23"/>
      <c r="R198" s="6"/>
      <c r="S198" s="13">
        <v>20</v>
      </c>
      <c r="T198" s="23">
        <v>0</v>
      </c>
      <c r="U198" s="23">
        <v>2</v>
      </c>
      <c r="V198" s="14">
        <v>4</v>
      </c>
      <c r="W198" s="13">
        <v>6</v>
      </c>
      <c r="X198" s="23">
        <v>17</v>
      </c>
      <c r="Y198" s="23">
        <v>5</v>
      </c>
      <c r="Z198" s="14">
        <v>3</v>
      </c>
      <c r="AA198" s="13">
        <v>19</v>
      </c>
      <c r="AB198" s="23">
        <v>2</v>
      </c>
      <c r="AC198" s="23">
        <v>2</v>
      </c>
      <c r="AD198" s="14">
        <v>4</v>
      </c>
      <c r="AE198" s="12"/>
      <c r="AF198" s="23"/>
      <c r="AG198" s="23"/>
      <c r="AH198" s="6"/>
      <c r="AI198" s="13"/>
      <c r="AJ198" s="23"/>
      <c r="AK198" s="23"/>
      <c r="AL198" s="14"/>
      <c r="AM198" s="15">
        <v>14</v>
      </c>
      <c r="AN198" s="10">
        <v>3</v>
      </c>
      <c r="AO198" s="10">
        <v>2</v>
      </c>
      <c r="AP198" s="16">
        <v>4</v>
      </c>
      <c r="AQ198" s="13"/>
      <c r="AR198" s="23"/>
      <c r="AS198" s="23"/>
      <c r="AT198" s="14"/>
      <c r="AU198" s="13"/>
      <c r="AV198" s="23"/>
      <c r="AW198" s="23"/>
      <c r="AX198" s="14"/>
      <c r="AY198" s="13"/>
      <c r="AZ198" s="23"/>
      <c r="BA198" s="23"/>
      <c r="BB198" s="14"/>
      <c r="BC198" s="13">
        <v>9</v>
      </c>
      <c r="BD198" s="23">
        <v>6</v>
      </c>
      <c r="BE198" s="23">
        <v>3</v>
      </c>
      <c r="BF198" s="14">
        <v>4</v>
      </c>
      <c r="BG198" s="13">
        <v>13</v>
      </c>
      <c r="BH198" s="23">
        <v>0</v>
      </c>
      <c r="BI198" s="23">
        <v>1</v>
      </c>
      <c r="BJ198" s="14">
        <v>4</v>
      </c>
      <c r="BK198" s="13"/>
      <c r="BL198" s="23"/>
      <c r="BM198" s="23"/>
      <c r="BN198" s="14"/>
      <c r="BO198" s="13"/>
      <c r="BP198" s="23"/>
      <c r="BQ198" s="23"/>
      <c r="BR198" s="14"/>
      <c r="BS198" s="13"/>
      <c r="BT198" s="23"/>
      <c r="BU198" s="23"/>
      <c r="BV198" s="14"/>
      <c r="BW198" s="13"/>
      <c r="BX198" s="23"/>
      <c r="BY198" s="23"/>
      <c r="BZ198" s="14"/>
      <c r="CA198" s="13"/>
      <c r="CB198" s="23"/>
      <c r="CC198" s="23"/>
      <c r="CD198" s="14"/>
    </row>
    <row r="199" spans="1:82" s="18" customFormat="1" x14ac:dyDescent="0.25">
      <c r="A199" s="56">
        <f>RANK(F199,$F$186:$F$203,0)</f>
        <v>14</v>
      </c>
      <c r="B199" s="37" t="s">
        <v>454</v>
      </c>
      <c r="C199" s="139" t="s">
        <v>455</v>
      </c>
      <c r="D199" s="28"/>
      <c r="E199" s="26">
        <f>COUNTIF(O199:CD199,"&gt;-1")/4</f>
        <v>2</v>
      </c>
      <c r="F199" s="26">
        <f>IF(ISERR(H199),0,H199+I199+J199*10+K199*10)</f>
        <v>247</v>
      </c>
      <c r="G199" s="25">
        <f>IF(AND(F198&gt;0,F199&gt;0),F199-F198,"")</f>
        <v>-52</v>
      </c>
      <c r="H199" s="56">
        <f>LARGE(($L199,$M199,$N199,O199,S199,W199,AA199,AE199,AI199,AM199,AQ199,AU199,AY199,BC199,BG199,BK199,BO199,BS199,BW199,CA199),1)+LARGE(($L199,$M199,$N199,O199,S199,W199,AA199,AE199,AI199,AM199,AQ199,AU199,AY199,BC199,BG199,BK199,BO199,BS199,BW199,CA199),2)+LARGE(($L199,$M199,$N199,O199,S199,W199,AA199,AE199,AI199,AM199,AQ199,AU199,AY199,BC199,BG199,BK199,BO199,BS199,BW199,CA199),3)</f>
        <v>46</v>
      </c>
      <c r="I199" s="26">
        <f>LARGE(($L199,$M199,$N199,P199,T199,X199,AB199,AF199,AJ199,AN199,AR199,AV199,AZ199,BD199,BH199,BL199,BP199,BT199,BX199,CB199),1)+LARGE(($L199,$M199,$N199,P199,T199,X199,AB199,AF199,AJ199,AN199,AR199,AV199,AZ199,BD199,BH199,BL199,BP199,BT199,BX199,CB199),2)+LARGE(($L199,$M199,$N199,P199,T199,X199,AB199,AF199,AJ199,AN199,AR199,AV199,AZ199,BD199,BH199,BL199,BP199,BT199,BX199,CB199),3)</f>
        <v>11</v>
      </c>
      <c r="J199" s="26">
        <f>LARGE(($L199,$M199,$N199,Q199,U199,Y199,AC199,AG199,AK199,AO199,AS199,AW199,BA199,BE199,BI199,BM199,BQ199,BU199,BY199,CC199),1)+LARGE(($L199,$M199,$N199,Q199,U199,Y199,AC199,AG199,AK199,AO199,AS199,AW199,BA199,BE199,BI199,BM199,BQ199,BU199,BY199,CC199),2)+LARGE(($L199,$M199,$N199,Q199,U199,Y199,AC199,AG199,AK199,AO199,AS199,AW199,BA199,BE199,BI199,BM199,BQ199,BU199,BY199,CC199),3)</f>
        <v>9</v>
      </c>
      <c r="K199" s="82">
        <f>LARGE(($L199,$M199,$N199,R199,V199,Z199,AD199,AH199,AL199,AP199,AT199,AX199,BB199,BF199,BJ199,BN199,BR199,BV199,BZ199,CD199),1)+LARGE(($L199,$M199,$N199,R199,V199,Z199,AD199,AH199,AL199,AP199,AT199,AX199,BB199,BF199,BJ199,BN199,BR199,BV199,BZ199,CD199),2)+LARGE(($L199,$M199,$N199,R199,V199,Z199,AD199,AH199,AL199,AP199,AT199,AX199,BB199,BF199,BJ199,BN199,BR199,BV199,BZ199,CD199),3)</f>
        <v>10</v>
      </c>
      <c r="L199" s="31">
        <v>0</v>
      </c>
      <c r="M199" s="26">
        <v>0</v>
      </c>
      <c r="N199" s="25">
        <v>0</v>
      </c>
      <c r="O199" s="13"/>
      <c r="P199" s="23"/>
      <c r="Q199" s="23"/>
      <c r="R199" s="6"/>
      <c r="S199" s="13"/>
      <c r="T199" s="23"/>
      <c r="U199" s="23"/>
      <c r="V199" s="14"/>
      <c r="W199" s="13">
        <v>24</v>
      </c>
      <c r="X199" s="23">
        <v>7</v>
      </c>
      <c r="Y199" s="23">
        <v>5</v>
      </c>
      <c r="Z199" s="14">
        <v>3</v>
      </c>
      <c r="AA199" s="13"/>
      <c r="AB199" s="23"/>
      <c r="AC199" s="23"/>
      <c r="AD199" s="14"/>
      <c r="AE199" s="12"/>
      <c r="AF199" s="23"/>
      <c r="AG199" s="23"/>
      <c r="AH199" s="6"/>
      <c r="AI199" s="13"/>
      <c r="AJ199" s="23"/>
      <c r="AK199" s="23"/>
      <c r="AL199" s="14"/>
      <c r="AM199" s="15">
        <v>22</v>
      </c>
      <c r="AN199" s="10">
        <v>4</v>
      </c>
      <c r="AO199" s="10">
        <v>4</v>
      </c>
      <c r="AP199" s="16">
        <v>7</v>
      </c>
      <c r="AQ199" s="13"/>
      <c r="AR199" s="23"/>
      <c r="AS199" s="23"/>
      <c r="AT199" s="14"/>
      <c r="AU199" s="13"/>
      <c r="AV199" s="23"/>
      <c r="AW199" s="23"/>
      <c r="AX199" s="14"/>
      <c r="AY199" s="13"/>
      <c r="AZ199" s="23"/>
      <c r="BA199" s="23"/>
      <c r="BB199" s="14"/>
      <c r="BC199" s="13"/>
      <c r="BD199" s="23"/>
      <c r="BE199" s="23"/>
      <c r="BF199" s="14"/>
      <c r="BG199" s="13"/>
      <c r="BH199" s="23"/>
      <c r="BI199" s="23"/>
      <c r="BJ199" s="14"/>
      <c r="BK199" s="13"/>
      <c r="BL199" s="23"/>
      <c r="BM199" s="23"/>
      <c r="BN199" s="14"/>
      <c r="BO199" s="13"/>
      <c r="BP199" s="23"/>
      <c r="BQ199" s="23"/>
      <c r="BR199" s="14"/>
      <c r="BS199" s="13"/>
      <c r="BT199" s="23"/>
      <c r="BU199" s="23"/>
      <c r="BV199" s="14"/>
      <c r="BW199" s="13"/>
      <c r="BX199" s="23"/>
      <c r="BY199" s="23"/>
      <c r="BZ199" s="14"/>
      <c r="CA199" s="13"/>
      <c r="CB199" s="23"/>
      <c r="CC199" s="23"/>
      <c r="CD199" s="14"/>
    </row>
    <row r="200" spans="1:82" ht="15" customHeight="1" x14ac:dyDescent="0.25">
      <c r="A200" s="56">
        <f>RANK(F200,$F$186:$F$203,0)</f>
        <v>15</v>
      </c>
      <c r="B200" s="37" t="s">
        <v>110</v>
      </c>
      <c r="C200" s="139" t="s">
        <v>267</v>
      </c>
      <c r="D200" s="28"/>
      <c r="E200" s="26">
        <f>COUNTIF(O200:CD200,"&gt;-1")/4</f>
        <v>0</v>
      </c>
      <c r="F200" s="26">
        <f>IF(ISERR(H200),0,H200+I200+J200*10+K200*10)</f>
        <v>0</v>
      </c>
      <c r="G200" s="25" t="str">
        <f>IF(AND(F199&gt;0,F200&gt;0),F200-F199,"")</f>
        <v/>
      </c>
      <c r="H200" s="56">
        <f>LARGE(($L200,$M200,$N200,O200,S200,W200,AA200,AE200,AI200,AM200,AQ200,AU200,AY200,BC200,BG200,BK200,BO200,BS200,BW200,CA200),1)+LARGE(($L200,$M200,$N200,O200,S200,W200,AA200,AE200,AI200,AM200,AQ200,AU200,AY200,BC200,BG200,BK200,BO200,BS200,BW200,CA200),2)+LARGE(($L200,$M200,$N200,O200,S200,W200,AA200,AE200,AI200,AM200,AQ200,AU200,AY200,BC200,BG200,BK200,BO200,BS200,BW200,CA200),3)</f>
        <v>0</v>
      </c>
      <c r="I200" s="26">
        <f>LARGE(($L200,$M200,$N200,P200,T200,X200,AB200,AF200,AJ200,AN200,AR200,AV200,AZ200,BD200,BH200,BL200,BP200,BT200,BX200,CB200),1)+LARGE(($L200,$M200,$N200,P200,T200,X200,AB200,AF200,AJ200,AN200,AR200,AV200,AZ200,BD200,BH200,BL200,BP200,BT200,BX200,CB200),2)+LARGE(($L200,$M200,$N200,P200,T200,X200,AB200,AF200,AJ200,AN200,AR200,AV200,AZ200,BD200,BH200,BL200,BP200,BT200,BX200,CB200),3)</f>
        <v>0</v>
      </c>
      <c r="J200" s="26">
        <f>LARGE(($L200,$M200,$N200,Q200,U200,Y200,AC200,AG200,AK200,AO200,AS200,AW200,BA200,BE200,BI200,BM200,BQ200,BU200,BY200,CC200),1)+LARGE(($L200,$M200,$N200,Q200,U200,Y200,AC200,AG200,AK200,AO200,AS200,AW200,BA200,BE200,BI200,BM200,BQ200,BU200,BY200,CC200),2)+LARGE(($L200,$M200,$N200,Q200,U200,Y200,AC200,AG200,AK200,AO200,AS200,AW200,BA200,BE200,BI200,BM200,BQ200,BU200,BY200,CC200),3)</f>
        <v>0</v>
      </c>
      <c r="K200" s="82">
        <f>LARGE(($L200,$M200,$N200,R200,V200,Z200,AD200,AH200,AL200,AP200,AT200,AX200,BB200,BF200,BJ200,BN200,BR200,BV200,BZ200,CD200),1)+LARGE(($L200,$M200,$N200,R200,V200,Z200,AD200,AH200,AL200,AP200,AT200,AX200,BB200,BF200,BJ200,BN200,BR200,BV200,BZ200,CD200),2)+LARGE(($L200,$M200,$N200,R200,V200,Z200,AD200,AH200,AL200,AP200,AT200,AX200,BB200,BF200,BJ200,BN200,BR200,BV200,BZ200,CD200),3)</f>
        <v>0</v>
      </c>
      <c r="L200" s="31">
        <v>0</v>
      </c>
      <c r="M200" s="26">
        <v>0</v>
      </c>
      <c r="N200" s="25">
        <v>0</v>
      </c>
      <c r="O200" s="13"/>
      <c r="P200" s="23"/>
      <c r="Q200" s="23"/>
      <c r="R200" s="6"/>
      <c r="S200" s="13"/>
      <c r="T200" s="23"/>
      <c r="U200" s="23"/>
      <c r="V200" s="14"/>
      <c r="W200" s="13"/>
      <c r="X200" s="23"/>
      <c r="Y200" s="23"/>
      <c r="Z200" s="14"/>
      <c r="AA200" s="13"/>
      <c r="AB200" s="23"/>
      <c r="AC200" s="23"/>
      <c r="AD200" s="14"/>
      <c r="AE200" s="12"/>
      <c r="AF200" s="23"/>
      <c r="AG200" s="23"/>
      <c r="AH200" s="6"/>
      <c r="AI200" s="13"/>
      <c r="AJ200" s="23"/>
      <c r="AK200" s="23"/>
      <c r="AL200" s="14"/>
      <c r="AM200" s="15"/>
      <c r="AN200" s="10"/>
      <c r="AO200" s="10"/>
      <c r="AP200" s="16"/>
      <c r="AQ200" s="13"/>
      <c r="AR200" s="23"/>
      <c r="AS200" s="23"/>
      <c r="AT200" s="14"/>
      <c r="AU200" s="13"/>
      <c r="AV200" s="23"/>
      <c r="AW200" s="23"/>
      <c r="AX200" s="14"/>
      <c r="AY200" s="13"/>
      <c r="AZ200" s="23"/>
      <c r="BA200" s="23"/>
      <c r="BB200" s="14"/>
      <c r="BC200" s="13"/>
      <c r="BD200" s="23"/>
      <c r="BE200" s="23"/>
      <c r="BF200" s="14"/>
      <c r="BG200" s="13"/>
      <c r="BH200" s="23"/>
      <c r="BI200" s="23"/>
      <c r="BJ200" s="14"/>
      <c r="BK200" s="13"/>
      <c r="BL200" s="23"/>
      <c r="BM200" s="23"/>
      <c r="BN200" s="14"/>
      <c r="BO200" s="13"/>
      <c r="BP200" s="23"/>
      <c r="BQ200" s="23"/>
      <c r="BR200" s="14"/>
      <c r="BS200" s="13"/>
      <c r="BT200" s="23"/>
      <c r="BU200" s="23"/>
      <c r="BV200" s="14"/>
      <c r="BW200" s="13"/>
      <c r="BX200" s="23"/>
      <c r="BY200" s="23"/>
      <c r="BZ200" s="14"/>
      <c r="CA200" s="13"/>
      <c r="CB200" s="23"/>
      <c r="CC200" s="23"/>
      <c r="CD200" s="14"/>
    </row>
    <row r="201" spans="1:82" x14ac:dyDescent="0.25">
      <c r="A201" s="56">
        <f>RANK(F201,$F$186:$F$203,0)</f>
        <v>15</v>
      </c>
      <c r="B201" s="37"/>
      <c r="C201" s="139"/>
      <c r="D201" s="28"/>
      <c r="E201" s="26">
        <f>COUNTIF(O201:CD201,"&gt;-1")/4</f>
        <v>0</v>
      </c>
      <c r="F201" s="26">
        <f>IF(ISERR(H201),0,H201+I201+J201*10+K201*10)</f>
        <v>0</v>
      </c>
      <c r="G201" s="25" t="str">
        <f>IF(AND(F200&gt;0,F201&gt;0),F201-F200,"")</f>
        <v/>
      </c>
      <c r="H201" s="56">
        <f>LARGE(($L201,$M201,$N201,O201,S201,W201,AA201,AE201,AI201,AM201,AQ201,AU201,AY201,BC201,BG201,BK201,BO201,BS201,BW201,CA201),1)+LARGE(($L201,$M201,$N201,O201,S201,W201,AA201,AE201,AI201,AM201,AQ201,AU201,AY201,BC201,BG201,BK201,BO201,BS201,BW201,CA201),2)+LARGE(($L201,$M201,$N201,O201,S201,W201,AA201,AE201,AI201,AM201,AQ201,AU201,AY201,BC201,BG201,BK201,BO201,BS201,BW201,CA201),3)</f>
        <v>0</v>
      </c>
      <c r="I201" s="26">
        <f>LARGE(($L201,$M201,$N201,P201,T201,X201,AB201,AF201,AJ201,AN201,AR201,AV201,AZ201,BD201,BH201,BL201,BP201,BT201,BX201,CB201),1)+LARGE(($L201,$M201,$N201,P201,T201,X201,AB201,AF201,AJ201,AN201,AR201,AV201,AZ201,BD201,BH201,BL201,BP201,BT201,BX201,CB201),2)+LARGE(($L201,$M201,$N201,P201,T201,X201,AB201,AF201,AJ201,AN201,AR201,AV201,AZ201,BD201,BH201,BL201,BP201,BT201,BX201,CB201),3)</f>
        <v>0</v>
      </c>
      <c r="J201" s="26">
        <f>LARGE(($L201,$M201,$N201,Q201,U201,Y201,AC201,AG201,AK201,AO201,AS201,AW201,BA201,BE201,BI201,BM201,BQ201,BU201,BY201,CC201),1)+LARGE(($L201,$M201,$N201,Q201,U201,Y201,AC201,AG201,AK201,AO201,AS201,AW201,BA201,BE201,BI201,BM201,BQ201,BU201,BY201,CC201),2)+LARGE(($L201,$M201,$N201,Q201,U201,Y201,AC201,AG201,AK201,AO201,AS201,AW201,BA201,BE201,BI201,BM201,BQ201,BU201,BY201,CC201),3)</f>
        <v>0</v>
      </c>
      <c r="K201" s="82">
        <f>LARGE(($L201,$M201,$N201,R201,V201,Z201,AD201,AH201,AL201,AP201,AT201,AX201,BB201,BF201,BJ201,BN201,BR201,BV201,BZ201,CD201),1)+LARGE(($L201,$M201,$N201,R201,V201,Z201,AD201,AH201,AL201,AP201,AT201,AX201,BB201,BF201,BJ201,BN201,BR201,BV201,BZ201,CD201),2)+LARGE(($L201,$M201,$N201,R201,V201,Z201,AD201,AH201,AL201,AP201,AT201,AX201,BB201,BF201,BJ201,BN201,BR201,BV201,BZ201,CD201),3)</f>
        <v>0</v>
      </c>
      <c r="L201" s="31">
        <v>0</v>
      </c>
      <c r="M201" s="26">
        <v>0</v>
      </c>
      <c r="N201" s="25">
        <v>0</v>
      </c>
      <c r="O201" s="13"/>
      <c r="P201" s="23"/>
      <c r="Q201" s="23"/>
      <c r="R201" s="6"/>
      <c r="S201" s="13"/>
      <c r="T201" s="23"/>
      <c r="U201" s="23"/>
      <c r="V201" s="14"/>
      <c r="W201" s="13"/>
      <c r="X201" s="23"/>
      <c r="Y201" s="23"/>
      <c r="Z201" s="14"/>
      <c r="AA201" s="13"/>
      <c r="AB201" s="23"/>
      <c r="AC201" s="23"/>
      <c r="AD201" s="14"/>
      <c r="AE201" s="12"/>
      <c r="AF201" s="23"/>
      <c r="AG201" s="23"/>
      <c r="AH201" s="6"/>
      <c r="AI201" s="13"/>
      <c r="AJ201" s="23"/>
      <c r="AK201" s="23"/>
      <c r="AL201" s="14"/>
      <c r="AM201" s="15"/>
      <c r="AN201" s="10"/>
      <c r="AO201" s="10"/>
      <c r="AP201" s="16"/>
      <c r="AQ201" s="13"/>
      <c r="AR201" s="23"/>
      <c r="AS201" s="23"/>
      <c r="AT201" s="14"/>
      <c r="AU201" s="13"/>
      <c r="AV201" s="23"/>
      <c r="AW201" s="23"/>
      <c r="AX201" s="14"/>
      <c r="AY201" s="13"/>
      <c r="AZ201" s="23"/>
      <c r="BA201" s="23"/>
      <c r="BB201" s="14"/>
      <c r="BC201" s="13"/>
      <c r="BD201" s="23"/>
      <c r="BE201" s="23"/>
      <c r="BF201" s="14"/>
      <c r="BG201" s="13"/>
      <c r="BH201" s="23"/>
      <c r="BI201" s="23"/>
      <c r="BJ201" s="14"/>
      <c r="BK201" s="13"/>
      <c r="BL201" s="23"/>
      <c r="BM201" s="23"/>
      <c r="BN201" s="14"/>
      <c r="BO201" s="13"/>
      <c r="BP201" s="23"/>
      <c r="BQ201" s="23"/>
      <c r="BR201" s="14"/>
      <c r="BS201" s="13"/>
      <c r="BT201" s="23"/>
      <c r="BU201" s="23"/>
      <c r="BV201" s="14"/>
      <c r="BW201" s="13"/>
      <c r="BX201" s="23"/>
      <c r="BY201" s="23"/>
      <c r="BZ201" s="14"/>
      <c r="CA201" s="13"/>
      <c r="CB201" s="23"/>
      <c r="CC201" s="23"/>
      <c r="CD201" s="14"/>
    </row>
    <row r="202" spans="1:82" s="18" customFormat="1" x14ac:dyDescent="0.25">
      <c r="A202" s="56">
        <f t="shared" ref="A202" si="53">RANK(F202,$F$186:$F$203,0)</f>
        <v>15</v>
      </c>
      <c r="B202" s="37"/>
      <c r="C202" s="139"/>
      <c r="D202" s="28"/>
      <c r="E202" s="26">
        <f t="shared" ref="E202" si="54">COUNTIF(O202:CD202,"&gt;-1")/4</f>
        <v>0</v>
      </c>
      <c r="F202" s="26">
        <f t="shared" ref="F202" si="55">IF(ISERR(H202),0,H202+I202+J202*10+K202*10)</f>
        <v>0</v>
      </c>
      <c r="G202" s="25" t="str">
        <f t="shared" ref="G202" si="56">IF(AND(F201&gt;0,F202&gt;0),F202-F201,"")</f>
        <v/>
      </c>
      <c r="H202" s="56">
        <f>LARGE(($L202,$M202,$N202,O202,S202,W202,AA202,AE202,AI202,AM202,AQ202,AU202,AY202,BC202,BG202,BK202,BO202,BS202,BW202,CA202),1)+LARGE(($L202,$M202,$N202,O202,S202,W202,AA202,AE202,AI202,AM202,AQ202,AU202,AY202,BC202,BG202,BK202,BO202,BS202,BW202,CA202),2)+LARGE(($L202,$M202,$N202,O202,S202,W202,AA202,AE202,AI202,AM202,AQ202,AU202,AY202,BC202,BG202,BK202,BO202,BS202,BW202,CA202),3)</f>
        <v>0</v>
      </c>
      <c r="I202" s="26">
        <f>LARGE(($L202,$M202,$N202,P202,T202,X202,AB202,AF202,AJ202,AN202,AR202,AV202,AZ202,BD202,BH202,BL202,BP202,BT202,BX202,CB202),1)+LARGE(($L202,$M202,$N202,P202,T202,X202,AB202,AF202,AJ202,AN202,AR202,AV202,AZ202,BD202,BH202,BL202,BP202,BT202,BX202,CB202),2)+LARGE(($L202,$M202,$N202,P202,T202,X202,AB202,AF202,AJ202,AN202,AR202,AV202,AZ202,BD202,BH202,BL202,BP202,BT202,BX202,CB202),3)</f>
        <v>0</v>
      </c>
      <c r="J202" s="26">
        <f>LARGE(($L202,$M202,$N202,Q202,U202,Y202,AC202,AG202,AK202,AO202,AS202,AW202,BA202,BE202,BI202,BM202,BQ202,BU202,BY202,CC202),1)+LARGE(($L202,$M202,$N202,Q202,U202,Y202,AC202,AG202,AK202,AO202,AS202,AW202,BA202,BE202,BI202,BM202,BQ202,BU202,BY202,CC202),2)+LARGE(($L202,$M202,$N202,Q202,U202,Y202,AC202,AG202,AK202,AO202,AS202,AW202,BA202,BE202,BI202,BM202,BQ202,BU202,BY202,CC202),3)</f>
        <v>0</v>
      </c>
      <c r="K202" s="82">
        <f>LARGE(($L202,$M202,$N202,R202,V202,Z202,AD202,AH202,AL202,AP202,AT202,AX202,BB202,BF202,BJ202,BN202,BR202,BV202,BZ202,CD202),1)+LARGE(($L202,$M202,$N202,R202,V202,Z202,AD202,AH202,AL202,AP202,AT202,AX202,BB202,BF202,BJ202,BN202,BR202,BV202,BZ202,CD202),2)+LARGE(($L202,$M202,$N202,R202,V202,Z202,AD202,AH202,AL202,AP202,AT202,AX202,BB202,BF202,BJ202,BN202,BR202,BV202,BZ202,CD202),3)</f>
        <v>0</v>
      </c>
      <c r="L202" s="31">
        <v>0</v>
      </c>
      <c r="M202" s="26">
        <v>0</v>
      </c>
      <c r="N202" s="25">
        <v>0</v>
      </c>
      <c r="O202" s="13"/>
      <c r="P202" s="23"/>
      <c r="Q202" s="23"/>
      <c r="R202" s="6"/>
      <c r="S202" s="13"/>
      <c r="T202" s="23"/>
      <c r="U202" s="23"/>
      <c r="V202" s="14"/>
      <c r="W202" s="13"/>
      <c r="X202" s="23"/>
      <c r="Y202" s="23"/>
      <c r="Z202" s="14"/>
      <c r="AA202" s="13"/>
      <c r="AB202" s="23"/>
      <c r="AC202" s="23"/>
      <c r="AD202" s="14"/>
      <c r="AE202" s="12"/>
      <c r="AF202" s="23"/>
      <c r="AG202" s="23"/>
      <c r="AH202" s="6"/>
      <c r="AI202" s="13"/>
      <c r="AJ202" s="23"/>
      <c r="AK202" s="23"/>
      <c r="AL202" s="14"/>
      <c r="AM202" s="15"/>
      <c r="AN202" s="10"/>
      <c r="AO202" s="10"/>
      <c r="AP202" s="16"/>
      <c r="AQ202" s="13"/>
      <c r="AR202" s="23"/>
      <c r="AS202" s="23"/>
      <c r="AT202" s="14"/>
      <c r="AU202" s="13"/>
      <c r="AV202" s="23"/>
      <c r="AW202" s="23"/>
      <c r="AX202" s="14"/>
      <c r="AY202" s="13"/>
      <c r="AZ202" s="23"/>
      <c r="BA202" s="23"/>
      <c r="BB202" s="14"/>
      <c r="BC202" s="13"/>
      <c r="BD202" s="23"/>
      <c r="BE202" s="23"/>
      <c r="BF202" s="14"/>
      <c r="BG202" s="13"/>
      <c r="BH202" s="23"/>
      <c r="BI202" s="23"/>
      <c r="BJ202" s="14"/>
      <c r="BK202" s="13"/>
      <c r="BL202" s="23"/>
      <c r="BM202" s="23"/>
      <c r="BN202" s="14"/>
      <c r="BO202" s="13"/>
      <c r="BP202" s="23"/>
      <c r="BQ202" s="23"/>
      <c r="BR202" s="14"/>
      <c r="BS202" s="13"/>
      <c r="BT202" s="23"/>
      <c r="BU202" s="23"/>
      <c r="BV202" s="14"/>
      <c r="BW202" s="13"/>
      <c r="BX202" s="23"/>
      <c r="BY202" s="23"/>
      <c r="BZ202" s="14"/>
      <c r="CA202" s="13"/>
      <c r="CB202" s="23"/>
      <c r="CC202" s="23"/>
      <c r="CD202" s="14"/>
    </row>
    <row r="203" spans="1:82" x14ac:dyDescent="0.25">
      <c r="A203" s="56">
        <f t="shared" ref="A203" si="57">RANK(F203,$F$186:$F$203,0)</f>
        <v>15</v>
      </c>
      <c r="B203" s="150"/>
      <c r="C203" s="139"/>
      <c r="D203" s="28"/>
      <c r="E203" s="26">
        <f t="shared" ref="E203" si="58">COUNTIF(O203:CD203,"&gt;-1")/4</f>
        <v>0</v>
      </c>
      <c r="F203" s="26">
        <f t="shared" ref="F203" si="59">IF(ISERR(H203),0,H203+I203+J203*10+K203*10)</f>
        <v>0</v>
      </c>
      <c r="G203" s="25" t="str">
        <f t="shared" ref="G203" si="60">IF(AND(F202&gt;0,F203&gt;0),F203-F202,"")</f>
        <v/>
      </c>
      <c r="H203" s="56">
        <f>LARGE(($L203,$M203,$N203,O203,S203,W203,AA203,AE203,AI203,AM203,AQ203,AU203,AY203,BC203,BG203,BK203,BO203,BS203,BW203,CA203),1)+LARGE(($L203,$M203,$N203,O203,S203,W203,AA203,AE203,AI203,AM203,AQ203,AU203,AY203,BC203,BG203,BK203,BO203,BS203,BW203,CA203),2)+LARGE(($L203,$M203,$N203,O203,S203,W203,AA203,AE203,AI203,AM203,AQ203,AU203,AY203,BC203,BG203,BK203,BO203,BS203,BW203,CA203),3)</f>
        <v>0</v>
      </c>
      <c r="I203" s="26">
        <f>LARGE(($L203,$M203,$N203,P203,T203,X203,AB203,AF203,AJ203,AN203,AR203,AV203,AZ203,BD203,BH203,BL203,BP203,BT203,BX203,CB203),1)+LARGE(($L203,$M203,$N203,P203,T203,X203,AB203,AF203,AJ203,AN203,AR203,AV203,AZ203,BD203,BH203,BL203,BP203,BT203,BX203,CB203),2)+LARGE(($L203,$M203,$N203,P203,T203,X203,AB203,AF203,AJ203,AN203,AR203,AV203,AZ203,BD203,BH203,BL203,BP203,BT203,BX203,CB203),3)</f>
        <v>0</v>
      </c>
      <c r="J203" s="26">
        <f>LARGE(($L203,$M203,$N203,Q203,U203,Y203,AC203,AG203,AK203,AO203,AS203,AW203,BA203,BE203,BI203,BM203,BQ203,BU203,BY203,CC203),1)+LARGE(($L203,$M203,$N203,Q203,U203,Y203,AC203,AG203,AK203,AO203,AS203,AW203,BA203,BE203,BI203,BM203,BQ203,BU203,BY203,CC203),2)+LARGE(($L203,$M203,$N203,Q203,U203,Y203,AC203,AG203,AK203,AO203,AS203,AW203,BA203,BE203,BI203,BM203,BQ203,BU203,BY203,CC203),3)</f>
        <v>0</v>
      </c>
      <c r="K203" s="82">
        <f>LARGE(($L203,$M203,$N203,R203,V203,Z203,AD203,AH203,AL203,AP203,AT203,AX203,BB203,BF203,BJ203,BN203,BR203,BV203,BZ203,CD203),1)+LARGE(($L203,$M203,$N203,R203,V203,Z203,AD203,AH203,AL203,AP203,AT203,AX203,BB203,BF203,BJ203,BN203,BR203,BV203,BZ203,CD203),2)+LARGE(($L203,$M203,$N203,R203,V203,Z203,AD203,AH203,AL203,AP203,AT203,AX203,BB203,BF203,BJ203,BN203,BR203,BV203,BZ203,CD203),3)</f>
        <v>0</v>
      </c>
      <c r="L203" s="31">
        <v>0</v>
      </c>
      <c r="M203" s="26">
        <v>0</v>
      </c>
      <c r="N203" s="25">
        <v>0</v>
      </c>
      <c r="O203" s="13"/>
      <c r="P203" s="23"/>
      <c r="Q203" s="23"/>
      <c r="R203" s="6"/>
      <c r="S203" s="13"/>
      <c r="T203" s="23"/>
      <c r="U203" s="23"/>
      <c r="V203" s="14"/>
      <c r="W203" s="13"/>
      <c r="X203" s="23"/>
      <c r="Y203" s="23"/>
      <c r="Z203" s="14"/>
      <c r="AA203" s="13"/>
      <c r="AB203" s="23"/>
      <c r="AC203" s="23"/>
      <c r="AD203" s="14"/>
      <c r="AE203" s="12"/>
      <c r="AF203" s="23"/>
      <c r="AG203" s="23"/>
      <c r="AH203" s="6"/>
      <c r="AI203" s="13"/>
      <c r="AJ203" s="23"/>
      <c r="AK203" s="23"/>
      <c r="AL203" s="14"/>
      <c r="AM203" s="15"/>
      <c r="AN203" s="10"/>
      <c r="AO203" s="10"/>
      <c r="AP203" s="16"/>
      <c r="AQ203" s="13"/>
      <c r="AR203" s="23"/>
      <c r="AS203" s="23"/>
      <c r="AT203" s="14"/>
      <c r="AU203" s="13"/>
      <c r="AV203" s="23"/>
      <c r="AW203" s="23"/>
      <c r="AX203" s="14"/>
      <c r="AY203" s="13"/>
      <c r="AZ203" s="23"/>
      <c r="BA203" s="23"/>
      <c r="BB203" s="14"/>
      <c r="BC203" s="13"/>
      <c r="BD203" s="23"/>
      <c r="BE203" s="23"/>
      <c r="BF203" s="14"/>
      <c r="BG203" s="13"/>
      <c r="BH203" s="23"/>
      <c r="BI203" s="23"/>
      <c r="BJ203" s="14"/>
      <c r="BK203" s="13"/>
      <c r="BL203" s="23"/>
      <c r="BM203" s="23"/>
      <c r="BN203" s="14"/>
      <c r="BO203" s="13"/>
      <c r="BP203" s="23"/>
      <c r="BQ203" s="23"/>
      <c r="BR203" s="14"/>
      <c r="BS203" s="13"/>
      <c r="BT203" s="23"/>
      <c r="BU203" s="23"/>
      <c r="BV203" s="14"/>
      <c r="BW203" s="13"/>
      <c r="BX203" s="23"/>
      <c r="BY203" s="23"/>
      <c r="BZ203" s="14"/>
      <c r="CA203" s="13"/>
      <c r="CB203" s="23"/>
      <c r="CC203" s="23"/>
      <c r="CD203" s="14"/>
    </row>
    <row r="204" spans="1:82" x14ac:dyDescent="0.25">
      <c r="A204" s="55" t="s">
        <v>225</v>
      </c>
      <c r="B204" s="49"/>
      <c r="C204" s="145"/>
      <c r="D204" s="49"/>
      <c r="E204" s="49"/>
      <c r="F204" s="50"/>
      <c r="G204" s="70"/>
      <c r="H204" s="86"/>
      <c r="I204" s="50"/>
      <c r="J204" s="50"/>
      <c r="K204" s="87"/>
      <c r="L204" s="75"/>
      <c r="M204" s="49"/>
      <c r="N204" s="89"/>
      <c r="O204" s="94"/>
      <c r="P204" s="51"/>
      <c r="Q204" s="51"/>
      <c r="R204" s="99"/>
      <c r="S204" s="94"/>
      <c r="T204" s="51"/>
      <c r="U204" s="51"/>
      <c r="V204" s="95"/>
      <c r="W204" s="94"/>
      <c r="X204" s="51"/>
      <c r="Y204" s="51"/>
      <c r="Z204" s="95"/>
      <c r="AA204" s="94"/>
      <c r="AB204" s="51"/>
      <c r="AC204" s="51"/>
      <c r="AD204" s="95"/>
      <c r="AE204" s="91"/>
      <c r="AF204" s="51"/>
      <c r="AG204" s="51"/>
      <c r="AH204" s="99"/>
      <c r="AI204" s="94"/>
      <c r="AJ204" s="51"/>
      <c r="AK204" s="51"/>
      <c r="AL204" s="95"/>
      <c r="AM204" s="94"/>
      <c r="AN204" s="51"/>
      <c r="AO204" s="51"/>
      <c r="AP204" s="95"/>
      <c r="AQ204" s="94"/>
      <c r="AR204" s="51"/>
      <c r="AS204" s="51"/>
      <c r="AT204" s="95"/>
      <c r="AU204" s="94"/>
      <c r="AV204" s="51"/>
      <c r="AW204" s="51"/>
      <c r="AX204" s="95"/>
      <c r="AY204" s="94"/>
      <c r="AZ204" s="51"/>
      <c r="BA204" s="51"/>
      <c r="BB204" s="95"/>
      <c r="BC204" s="94"/>
      <c r="BD204" s="51"/>
      <c r="BE204" s="51"/>
      <c r="BF204" s="95"/>
      <c r="BG204" s="94"/>
      <c r="BH204" s="51"/>
      <c r="BI204" s="51"/>
      <c r="BJ204" s="95"/>
      <c r="BK204" s="94"/>
      <c r="BL204" s="51"/>
      <c r="BM204" s="51"/>
      <c r="BN204" s="95"/>
      <c r="BO204" s="94"/>
      <c r="BP204" s="51"/>
      <c r="BQ204" s="51"/>
      <c r="BR204" s="95"/>
      <c r="BS204" s="94"/>
      <c r="BT204" s="51"/>
      <c r="BU204" s="51"/>
      <c r="BV204" s="95"/>
      <c r="BW204" s="94"/>
      <c r="BX204" s="51"/>
      <c r="BY204" s="51"/>
      <c r="BZ204" s="95"/>
      <c r="CA204" s="94"/>
      <c r="CB204" s="51"/>
      <c r="CC204" s="51"/>
      <c r="CD204" s="99"/>
    </row>
    <row r="205" spans="1:82" x14ac:dyDescent="0.25">
      <c r="A205" s="56">
        <f>RANK(F205,$F$205:$F$231,0)</f>
        <v>1</v>
      </c>
      <c r="B205" s="148" t="s">
        <v>450</v>
      </c>
      <c r="C205" s="139" t="s">
        <v>451</v>
      </c>
      <c r="D205" s="28"/>
      <c r="E205" s="26">
        <f>COUNTIF(O205:CD205,"&gt;-1")/4</f>
        <v>7</v>
      </c>
      <c r="F205" s="26">
        <f>IF(ISERR(H205),0,H205+I205+J205*10+K205*10)</f>
        <v>759</v>
      </c>
      <c r="G205" s="25" t="str">
        <f>IF(AND(F204&gt;0,F205&gt;0),F205-F204,"")</f>
        <v/>
      </c>
      <c r="H205" s="56">
        <f>LARGE(($L205,$M205,$N205,O205,S205,W205,AA205,AE205,AI205,AM205,AQ205,AU205,AY205,BC205,BG205,BK205,BO205,BS205,BW205,CA205),1)+LARGE(($L205,$M205,$N205,O205,S205,W205,AA205,AE205,AI205,AM205,AQ205,AU205,AY205,BC205,BG205,BK205,BO205,BS205,BW205,CA205),2)+LARGE(($L205,$M205,$N205,O205,S205,W205,AA205,AE205,AI205,AM205,AQ205,AU205,AY205,BC205,BG205,BK205,BO205,BS205,BW205,CA205),3)</f>
        <v>179</v>
      </c>
      <c r="I205" s="26">
        <f>LARGE(($L205,$M205,$N205,P205,T205,X205,AB205,AF205,AJ205,AN205,AR205,AV205,AZ205,BD205,BH205,BL205,BP205,BT205,BX205,CB205),1)+LARGE(($L205,$M205,$N205,P205,T205,X205,AB205,AF205,AJ205,AN205,AR205,AV205,AZ205,BD205,BH205,BL205,BP205,BT205,BX205,CB205),2)+LARGE(($L205,$M205,$N205,P205,T205,X205,AB205,AF205,AJ205,AN205,AR205,AV205,AZ205,BD205,BH205,BL205,BP205,BT205,BX205,CB205),3)</f>
        <v>0</v>
      </c>
      <c r="J205" s="26">
        <f>LARGE(($L205,$M205,$N205,Q205,U205,Y205,AC205,AG205,AK205,AO205,AS205,AW205,BA205,BE205,BI205,BM205,BQ205,BU205,BY205,CC205),1)+LARGE(($L205,$M205,$N205,Q205,U205,Y205,AC205,AG205,AK205,AO205,AS205,AW205,BA205,BE205,BI205,BM205,BQ205,BU205,BY205,CC205),2)+LARGE(($L205,$M205,$N205,Q205,U205,Y205,AC205,AG205,AK205,AO205,AS205,AW205,BA205,BE205,BI205,BM205,BQ205,BU205,BY205,CC205),3)</f>
        <v>35</v>
      </c>
      <c r="K205" s="82">
        <f>LARGE(($L205,$M205,$N205,R205,V205,Z205,AD205,AH205,AL205,AP205,AT205,AX205,BB205,BF205,BJ205,BN205,BR205,BV205,BZ205,CD205),1)+LARGE(($L205,$M205,$N205,R205,V205,Z205,AD205,AH205,AL205,AP205,AT205,AX205,BB205,BF205,BJ205,BN205,BR205,BV205,BZ205,CD205),2)+LARGE(($L205,$M205,$N205,R205,V205,Z205,AD205,AH205,AL205,AP205,AT205,AX205,BB205,BF205,BJ205,BN205,BR205,BV205,BZ205,CD205),3)</f>
        <v>23</v>
      </c>
      <c r="L205" s="31">
        <v>0</v>
      </c>
      <c r="M205" s="26">
        <v>0</v>
      </c>
      <c r="N205" s="25">
        <v>0</v>
      </c>
      <c r="O205" s="13"/>
      <c r="P205" s="23"/>
      <c r="Q205" s="23"/>
      <c r="R205" s="6"/>
      <c r="S205" s="13">
        <v>40</v>
      </c>
      <c r="T205" s="23">
        <v>0</v>
      </c>
      <c r="U205" s="23">
        <v>12</v>
      </c>
      <c r="V205" s="14">
        <v>7</v>
      </c>
      <c r="W205" s="13">
        <v>57</v>
      </c>
      <c r="X205" s="23">
        <v>0</v>
      </c>
      <c r="Y205" s="23">
        <v>8</v>
      </c>
      <c r="Z205" s="14">
        <v>4</v>
      </c>
      <c r="AA205" s="13">
        <v>56</v>
      </c>
      <c r="AB205" s="23">
        <v>0</v>
      </c>
      <c r="AC205" s="23">
        <v>8</v>
      </c>
      <c r="AD205" s="14">
        <v>6</v>
      </c>
      <c r="AE205" s="12"/>
      <c r="AF205" s="23"/>
      <c r="AG205" s="23"/>
      <c r="AH205" s="6"/>
      <c r="AI205" s="13">
        <v>57</v>
      </c>
      <c r="AJ205" s="23">
        <v>0</v>
      </c>
      <c r="AK205" s="23">
        <v>10</v>
      </c>
      <c r="AL205" s="14">
        <v>7</v>
      </c>
      <c r="AM205" s="15">
        <v>65</v>
      </c>
      <c r="AN205" s="10">
        <v>0</v>
      </c>
      <c r="AO205" s="10">
        <v>10</v>
      </c>
      <c r="AP205" s="16">
        <v>6</v>
      </c>
      <c r="AQ205" s="13"/>
      <c r="AR205" s="23"/>
      <c r="AS205" s="23"/>
      <c r="AT205" s="14"/>
      <c r="AU205" s="13"/>
      <c r="AV205" s="23"/>
      <c r="AW205" s="23"/>
      <c r="AX205" s="14"/>
      <c r="AY205" s="13">
        <v>47</v>
      </c>
      <c r="AZ205" s="23">
        <v>0</v>
      </c>
      <c r="BA205" s="23">
        <v>13</v>
      </c>
      <c r="BB205" s="14">
        <v>9</v>
      </c>
      <c r="BC205" s="13"/>
      <c r="BD205" s="23"/>
      <c r="BE205" s="23"/>
      <c r="BF205" s="14"/>
      <c r="BG205" s="13">
        <v>55</v>
      </c>
      <c r="BH205" s="23">
        <v>0</v>
      </c>
      <c r="BI205" s="23">
        <v>9</v>
      </c>
      <c r="BJ205" s="14">
        <v>7</v>
      </c>
      <c r="BK205" s="13"/>
      <c r="BL205" s="23"/>
      <c r="BM205" s="23"/>
      <c r="BN205" s="14"/>
      <c r="BO205" s="13"/>
      <c r="BP205" s="23"/>
      <c r="BQ205" s="23"/>
      <c r="BR205" s="14"/>
      <c r="BS205" s="13"/>
      <c r="BT205" s="23"/>
      <c r="BU205" s="23"/>
      <c r="BV205" s="14"/>
      <c r="BW205" s="13"/>
      <c r="BX205" s="23"/>
      <c r="BY205" s="23"/>
      <c r="BZ205" s="14"/>
      <c r="CA205" s="13"/>
      <c r="CB205" s="23"/>
      <c r="CC205" s="23"/>
      <c r="CD205" s="14"/>
    </row>
    <row r="206" spans="1:82" x14ac:dyDescent="0.25">
      <c r="A206" s="56">
        <f>RANK(F206,$F$205:$F$231,0)</f>
        <v>2</v>
      </c>
      <c r="B206" s="37" t="s">
        <v>111</v>
      </c>
      <c r="C206" s="139" t="s">
        <v>278</v>
      </c>
      <c r="D206" s="28"/>
      <c r="E206" s="26">
        <f>COUNTIF(O206:CD206,"&gt;-1")/4</f>
        <v>6</v>
      </c>
      <c r="F206" s="26">
        <f>IF(ISERR(H206),0,H206+I206+J206*10+K206*10)</f>
        <v>660</v>
      </c>
      <c r="G206" s="25">
        <f>IF(AND(F205&gt;0,F206&gt;0),F206-F205,"")</f>
        <v>-99</v>
      </c>
      <c r="H206" s="56">
        <f>LARGE(($L206,$M206,$N206,O206,S206,W206,AA206,AE206,AI206,AM206,AQ206,AU206,AY206,BC206,BG206,BK206,BO206,BS206,BW206,CA206),1)+LARGE(($L206,$M206,$N206,O206,S206,W206,AA206,AE206,AI206,AM206,AQ206,AU206,AY206,BC206,BG206,BK206,BO206,BS206,BW206,CA206),2)+LARGE(($L206,$M206,$N206,O206,S206,W206,AA206,AE206,AI206,AM206,AQ206,AU206,AY206,BC206,BG206,BK206,BO206,BS206,BW206,CA206),3)</f>
        <v>240</v>
      </c>
      <c r="I206" s="26">
        <f>LARGE(($L206,$M206,$N206,P206,T206,X206,AB206,AF206,AJ206,AN206,AR206,AV206,AZ206,BD206,BH206,BL206,BP206,BT206,BX206,CB206),1)+LARGE(($L206,$M206,$N206,P206,T206,X206,AB206,AF206,AJ206,AN206,AR206,AV206,AZ206,BD206,BH206,BL206,BP206,BT206,BX206,CB206),2)+LARGE(($L206,$M206,$N206,P206,T206,X206,AB206,AF206,AJ206,AN206,AR206,AV206,AZ206,BD206,BH206,BL206,BP206,BT206,BX206,CB206),3)</f>
        <v>0</v>
      </c>
      <c r="J206" s="26">
        <f>LARGE(($L206,$M206,$N206,Q206,U206,Y206,AC206,AG206,AK206,AO206,AS206,AW206,BA206,BE206,BI206,BM206,BQ206,BU206,BY206,CC206),1)+LARGE(($L206,$M206,$N206,Q206,U206,Y206,AC206,AG206,AK206,AO206,AS206,AW206,BA206,BE206,BI206,BM206,BQ206,BU206,BY206,CC206),2)+LARGE(($L206,$M206,$N206,Q206,U206,Y206,AC206,AG206,AK206,AO206,AS206,AW206,BA206,BE206,BI206,BM206,BQ206,BU206,BY206,CC206),3)</f>
        <v>25</v>
      </c>
      <c r="K206" s="82">
        <f>LARGE(($L206,$M206,$N206,R206,V206,Z206,AD206,AH206,AL206,AP206,AT206,AX206,BB206,BF206,BJ206,BN206,BR206,BV206,BZ206,CD206),1)+LARGE(($L206,$M206,$N206,R206,V206,Z206,AD206,AH206,AL206,AP206,AT206,AX206,BB206,BF206,BJ206,BN206,BR206,BV206,BZ206,CD206),2)+LARGE(($L206,$M206,$N206,R206,V206,Z206,AD206,AH206,AL206,AP206,AT206,AX206,BB206,BF206,BJ206,BN206,BR206,BV206,BZ206,CD206),3)</f>
        <v>17</v>
      </c>
      <c r="L206" s="31">
        <v>0</v>
      </c>
      <c r="M206" s="26">
        <v>0</v>
      </c>
      <c r="N206" s="25">
        <v>0</v>
      </c>
      <c r="O206" s="13"/>
      <c r="P206" s="23"/>
      <c r="Q206" s="23"/>
      <c r="R206" s="6"/>
      <c r="S206" s="13">
        <v>82</v>
      </c>
      <c r="T206" s="23">
        <v>0</v>
      </c>
      <c r="U206" s="23">
        <v>9</v>
      </c>
      <c r="V206" s="14">
        <v>7</v>
      </c>
      <c r="W206" s="13">
        <v>64</v>
      </c>
      <c r="X206" s="23">
        <v>0</v>
      </c>
      <c r="Y206" s="23">
        <v>8</v>
      </c>
      <c r="Z206" s="14">
        <v>3</v>
      </c>
      <c r="AA206" s="13">
        <v>72</v>
      </c>
      <c r="AB206" s="23">
        <v>0</v>
      </c>
      <c r="AC206" s="23">
        <v>7</v>
      </c>
      <c r="AD206" s="14">
        <v>4</v>
      </c>
      <c r="AE206" s="12"/>
      <c r="AF206" s="23"/>
      <c r="AG206" s="23"/>
      <c r="AH206" s="6"/>
      <c r="AI206" s="13"/>
      <c r="AJ206" s="23"/>
      <c r="AK206" s="23"/>
      <c r="AL206" s="14"/>
      <c r="AM206" s="15">
        <v>86</v>
      </c>
      <c r="AN206" s="10">
        <v>0</v>
      </c>
      <c r="AO206" s="10">
        <v>6</v>
      </c>
      <c r="AP206" s="16">
        <v>5</v>
      </c>
      <c r="AQ206" s="13"/>
      <c r="AR206" s="23"/>
      <c r="AS206" s="23"/>
      <c r="AT206" s="14"/>
      <c r="AU206" s="13"/>
      <c r="AV206" s="23"/>
      <c r="AW206" s="23"/>
      <c r="AX206" s="14"/>
      <c r="AY206" s="13">
        <v>67</v>
      </c>
      <c r="AZ206" s="23">
        <v>0</v>
      </c>
      <c r="BA206" s="23">
        <v>8</v>
      </c>
      <c r="BB206" s="14">
        <v>3</v>
      </c>
      <c r="BC206" s="13"/>
      <c r="BD206" s="23"/>
      <c r="BE206" s="23"/>
      <c r="BF206" s="14"/>
      <c r="BG206" s="13">
        <v>71</v>
      </c>
      <c r="BH206" s="23">
        <v>0</v>
      </c>
      <c r="BI206" s="23">
        <v>8</v>
      </c>
      <c r="BJ206" s="14">
        <v>5</v>
      </c>
      <c r="BK206" s="13"/>
      <c r="BL206" s="23"/>
      <c r="BM206" s="23"/>
      <c r="BN206" s="14"/>
      <c r="BO206" s="13"/>
      <c r="BP206" s="23"/>
      <c r="BQ206" s="23"/>
      <c r="BR206" s="14"/>
      <c r="BS206" s="13"/>
      <c r="BT206" s="23"/>
      <c r="BU206" s="23"/>
      <c r="BV206" s="14"/>
      <c r="BW206" s="13"/>
      <c r="BX206" s="23"/>
      <c r="BY206" s="23"/>
      <c r="BZ206" s="14"/>
      <c r="CA206" s="13"/>
      <c r="CB206" s="23"/>
      <c r="CC206" s="23"/>
      <c r="CD206" s="14"/>
    </row>
    <row r="207" spans="1:82" x14ac:dyDescent="0.25">
      <c r="A207" s="56">
        <f>RANK(F207,$F$205:$F$231,0)</f>
        <v>3</v>
      </c>
      <c r="B207" s="37" t="s">
        <v>115</v>
      </c>
      <c r="C207" s="139" t="s">
        <v>274</v>
      </c>
      <c r="D207" s="28"/>
      <c r="E207" s="26">
        <f>COUNTIF(O207:CD207,"&gt;-1")/4</f>
        <v>6</v>
      </c>
      <c r="F207" s="26">
        <f>IF(ISERR(H207),0,H207+I207+J207*10+K207*10)</f>
        <v>636</v>
      </c>
      <c r="G207" s="25">
        <f>IF(AND(F206&gt;0,F207&gt;0),F207-F206,"")</f>
        <v>-24</v>
      </c>
      <c r="H207" s="56">
        <f>LARGE(($L207,$M207,$N207,O207,S207,W207,AA207,AE207,AI207,AM207,AQ207,AU207,AY207,BC207,BG207,BK207,BO207,BS207,BW207,CA207),1)+LARGE(($L207,$M207,$N207,O207,S207,W207,AA207,AE207,AI207,AM207,AQ207,AU207,AY207,BC207,BG207,BK207,BO207,BS207,BW207,CA207),2)+LARGE(($L207,$M207,$N207,O207,S207,W207,AA207,AE207,AI207,AM207,AQ207,AU207,AY207,BC207,BG207,BK207,BO207,BS207,BW207,CA207),3)</f>
        <v>206</v>
      </c>
      <c r="I207" s="26">
        <f>LARGE(($L207,$M207,$N207,P207,T207,X207,AB207,AF207,AJ207,AN207,AR207,AV207,AZ207,BD207,BH207,BL207,BP207,BT207,BX207,CB207),1)+LARGE(($L207,$M207,$N207,P207,T207,X207,AB207,AF207,AJ207,AN207,AR207,AV207,AZ207,BD207,BH207,BL207,BP207,BT207,BX207,CB207),2)+LARGE(($L207,$M207,$N207,P207,T207,X207,AB207,AF207,AJ207,AN207,AR207,AV207,AZ207,BD207,BH207,BL207,BP207,BT207,BX207,CB207),3)</f>
        <v>0</v>
      </c>
      <c r="J207" s="26">
        <f>LARGE(($L207,$M207,$N207,Q207,U207,Y207,AC207,AG207,AK207,AO207,AS207,AW207,BA207,BE207,BI207,BM207,BQ207,BU207,BY207,CC207),1)+LARGE(($L207,$M207,$N207,Q207,U207,Y207,AC207,AG207,AK207,AO207,AS207,AW207,BA207,BE207,BI207,BM207,BQ207,BU207,BY207,CC207),2)+LARGE(($L207,$M207,$N207,Q207,U207,Y207,AC207,AG207,AK207,AO207,AS207,AW207,BA207,BE207,BI207,BM207,BQ207,BU207,BY207,CC207),3)</f>
        <v>25</v>
      </c>
      <c r="K207" s="82">
        <f>LARGE(($L207,$M207,$N207,R207,V207,Z207,AD207,AH207,AL207,AP207,AT207,AX207,BB207,BF207,BJ207,BN207,BR207,BV207,BZ207,CD207),1)+LARGE(($L207,$M207,$N207,R207,V207,Z207,AD207,AH207,AL207,AP207,AT207,AX207,BB207,BF207,BJ207,BN207,BR207,BV207,BZ207,CD207),2)+LARGE(($L207,$M207,$N207,R207,V207,Z207,AD207,AH207,AL207,AP207,AT207,AX207,BB207,BF207,BJ207,BN207,BR207,BV207,BZ207,CD207),3)</f>
        <v>18</v>
      </c>
      <c r="L207" s="31">
        <v>0</v>
      </c>
      <c r="M207" s="26">
        <v>0</v>
      </c>
      <c r="N207" s="25">
        <v>0</v>
      </c>
      <c r="O207" s="13"/>
      <c r="P207" s="23"/>
      <c r="Q207" s="23"/>
      <c r="R207" s="6"/>
      <c r="S207" s="13">
        <v>47</v>
      </c>
      <c r="T207" s="23">
        <v>0</v>
      </c>
      <c r="U207" s="23">
        <v>8</v>
      </c>
      <c r="V207" s="14">
        <v>3</v>
      </c>
      <c r="W207" s="13">
        <v>35</v>
      </c>
      <c r="X207" s="23">
        <v>0</v>
      </c>
      <c r="Y207" s="23">
        <v>9</v>
      </c>
      <c r="Z207" s="14">
        <v>4</v>
      </c>
      <c r="AA207" s="13"/>
      <c r="AB207" s="23"/>
      <c r="AC207" s="23"/>
      <c r="AD207" s="14"/>
      <c r="AE207" s="12"/>
      <c r="AF207" s="23"/>
      <c r="AG207" s="23"/>
      <c r="AH207" s="6"/>
      <c r="AI207" s="13">
        <v>54</v>
      </c>
      <c r="AJ207" s="23">
        <v>0</v>
      </c>
      <c r="AK207" s="23">
        <v>8</v>
      </c>
      <c r="AL207" s="14">
        <v>6</v>
      </c>
      <c r="AM207" s="15"/>
      <c r="AN207" s="10"/>
      <c r="AO207" s="10"/>
      <c r="AP207" s="16"/>
      <c r="AQ207" s="13">
        <v>72</v>
      </c>
      <c r="AR207" s="23">
        <v>0</v>
      </c>
      <c r="AS207" s="23">
        <v>8</v>
      </c>
      <c r="AT207" s="14">
        <v>6</v>
      </c>
      <c r="AU207" s="13"/>
      <c r="AV207" s="23"/>
      <c r="AW207" s="23"/>
      <c r="AX207" s="14"/>
      <c r="AY207" s="13">
        <v>71</v>
      </c>
      <c r="AZ207" s="23">
        <v>0</v>
      </c>
      <c r="BA207" s="23">
        <v>7</v>
      </c>
      <c r="BB207" s="14">
        <v>6</v>
      </c>
      <c r="BC207" s="13"/>
      <c r="BD207" s="23"/>
      <c r="BE207" s="23"/>
      <c r="BF207" s="14"/>
      <c r="BG207" s="13">
        <v>63</v>
      </c>
      <c r="BH207" s="23">
        <v>0</v>
      </c>
      <c r="BI207" s="23">
        <v>6</v>
      </c>
      <c r="BJ207" s="14">
        <v>6</v>
      </c>
      <c r="BK207" s="13"/>
      <c r="BL207" s="23"/>
      <c r="BM207" s="23"/>
      <c r="BN207" s="14"/>
      <c r="BO207" s="13"/>
      <c r="BP207" s="23"/>
      <c r="BQ207" s="23"/>
      <c r="BR207" s="14"/>
      <c r="BS207" s="13"/>
      <c r="BT207" s="23"/>
      <c r="BU207" s="23"/>
      <c r="BV207" s="14"/>
      <c r="BW207" s="13"/>
      <c r="BX207" s="23"/>
      <c r="BY207" s="23"/>
      <c r="BZ207" s="14"/>
      <c r="CA207" s="13"/>
      <c r="CB207" s="23"/>
      <c r="CC207" s="23"/>
      <c r="CD207" s="14"/>
    </row>
    <row r="208" spans="1:82" x14ac:dyDescent="0.25">
      <c r="A208" s="56">
        <f>RANK(F208,$F$205:$F$231,0)</f>
        <v>4</v>
      </c>
      <c r="B208" s="37" t="s">
        <v>108</v>
      </c>
      <c r="C208" s="139" t="s">
        <v>286</v>
      </c>
      <c r="D208" s="28"/>
      <c r="E208" s="26">
        <f>COUNTIF(O208:CD208,"&gt;-1")/4</f>
        <v>5</v>
      </c>
      <c r="F208" s="26">
        <f>IF(ISERR(H208),0,H208+I208+J208*10+K208*10)</f>
        <v>625</v>
      </c>
      <c r="G208" s="25">
        <f>IF(AND(F207&gt;0,F208&gt;0),F208-F207,"")</f>
        <v>-11</v>
      </c>
      <c r="H208" s="56">
        <f>LARGE(($L208,$M208,$N208,O208,S208,W208,AA208,AE208,AI208,AM208,AQ208,AU208,AY208,BC208,BG208,BK208,BO208,BS208,BW208,CA208),1)+LARGE(($L208,$M208,$N208,O208,S208,W208,AA208,AE208,AI208,AM208,AQ208,AU208,AY208,BC208,BG208,BK208,BO208,BS208,BW208,CA208),2)+LARGE(($L208,$M208,$N208,O208,S208,W208,AA208,AE208,AI208,AM208,AQ208,AU208,AY208,BC208,BG208,BK208,BO208,BS208,BW208,CA208),3)</f>
        <v>165</v>
      </c>
      <c r="I208" s="26">
        <f>LARGE(($L208,$M208,$N208,P208,T208,X208,AB208,AF208,AJ208,AN208,AR208,AV208,AZ208,BD208,BH208,BL208,BP208,BT208,BX208,CB208),1)+LARGE(($L208,$M208,$N208,P208,T208,X208,AB208,AF208,AJ208,AN208,AR208,AV208,AZ208,BD208,BH208,BL208,BP208,BT208,BX208,CB208),2)+LARGE(($L208,$M208,$N208,P208,T208,X208,AB208,AF208,AJ208,AN208,AR208,AV208,AZ208,BD208,BH208,BL208,BP208,BT208,BX208,CB208),3)</f>
        <v>0</v>
      </c>
      <c r="J208" s="26">
        <f>LARGE(($L208,$M208,$N208,Q208,U208,Y208,AC208,AG208,AK208,AO208,AS208,AW208,BA208,BE208,BI208,BM208,BQ208,BU208,BY208,CC208),1)+LARGE(($L208,$M208,$N208,Q208,U208,Y208,AC208,AG208,AK208,AO208,AS208,AW208,BA208,BE208,BI208,BM208,BQ208,BU208,BY208,CC208),2)+LARGE(($L208,$M208,$N208,Q208,U208,Y208,AC208,AG208,AK208,AO208,AS208,AW208,BA208,BE208,BI208,BM208,BQ208,BU208,BY208,CC208),3)</f>
        <v>27</v>
      </c>
      <c r="K208" s="82">
        <f>LARGE(($L208,$M208,$N208,R208,V208,Z208,AD208,AH208,AL208,AP208,AT208,AX208,BB208,BF208,BJ208,BN208,BR208,BV208,BZ208,CD208),1)+LARGE(($L208,$M208,$N208,R208,V208,Z208,AD208,AH208,AL208,AP208,AT208,AX208,BB208,BF208,BJ208,BN208,BR208,BV208,BZ208,CD208),2)+LARGE(($L208,$M208,$N208,R208,V208,Z208,AD208,AH208,AL208,AP208,AT208,AX208,BB208,BF208,BJ208,BN208,BR208,BV208,BZ208,CD208),3)</f>
        <v>19</v>
      </c>
      <c r="L208" s="31">
        <v>0</v>
      </c>
      <c r="M208" s="26">
        <v>0</v>
      </c>
      <c r="N208" s="25">
        <v>0</v>
      </c>
      <c r="O208" s="13"/>
      <c r="P208" s="23"/>
      <c r="Q208" s="23"/>
      <c r="R208" s="6"/>
      <c r="S208" s="13"/>
      <c r="T208" s="23"/>
      <c r="U208" s="23"/>
      <c r="V208" s="14"/>
      <c r="W208" s="13">
        <v>55</v>
      </c>
      <c r="X208" s="23">
        <v>0</v>
      </c>
      <c r="Y208" s="23">
        <v>8</v>
      </c>
      <c r="Z208" s="14">
        <v>6</v>
      </c>
      <c r="AA208" s="13">
        <v>51</v>
      </c>
      <c r="AB208" s="23">
        <v>0</v>
      </c>
      <c r="AC208" s="23">
        <v>9</v>
      </c>
      <c r="AD208" s="14">
        <v>7</v>
      </c>
      <c r="AE208" s="12"/>
      <c r="AF208" s="23"/>
      <c r="AG208" s="23"/>
      <c r="AH208" s="6"/>
      <c r="AI208" s="13"/>
      <c r="AJ208" s="23"/>
      <c r="AK208" s="23"/>
      <c r="AL208" s="14"/>
      <c r="AM208" s="15">
        <v>52</v>
      </c>
      <c r="AN208" s="10">
        <v>0</v>
      </c>
      <c r="AO208" s="10">
        <v>6</v>
      </c>
      <c r="AP208" s="16">
        <v>6</v>
      </c>
      <c r="AQ208" s="13"/>
      <c r="AR208" s="23"/>
      <c r="AS208" s="23"/>
      <c r="AT208" s="14"/>
      <c r="AU208" s="13"/>
      <c r="AV208" s="23"/>
      <c r="AW208" s="23"/>
      <c r="AX208" s="14"/>
      <c r="AY208" s="13">
        <v>58</v>
      </c>
      <c r="AZ208" s="23">
        <v>0</v>
      </c>
      <c r="BA208" s="23">
        <v>10</v>
      </c>
      <c r="BB208" s="14">
        <v>4</v>
      </c>
      <c r="BC208" s="13">
        <v>34</v>
      </c>
      <c r="BD208" s="23">
        <v>0</v>
      </c>
      <c r="BE208" s="23">
        <v>7</v>
      </c>
      <c r="BF208" s="14">
        <v>6</v>
      </c>
      <c r="BG208" s="13"/>
      <c r="BH208" s="23"/>
      <c r="BI208" s="23"/>
      <c r="BJ208" s="14"/>
      <c r="BK208" s="13"/>
      <c r="BL208" s="23"/>
      <c r="BM208" s="23"/>
      <c r="BN208" s="14"/>
      <c r="BO208" s="13"/>
      <c r="BP208" s="23"/>
      <c r="BQ208" s="23"/>
      <c r="BR208" s="14"/>
      <c r="BS208" s="13"/>
      <c r="BT208" s="23"/>
      <c r="BU208" s="23"/>
      <c r="BV208" s="14"/>
      <c r="BW208" s="13"/>
      <c r="BX208" s="23"/>
      <c r="BY208" s="23"/>
      <c r="BZ208" s="14"/>
      <c r="CA208" s="13"/>
      <c r="CB208" s="23"/>
      <c r="CC208" s="23"/>
      <c r="CD208" s="14"/>
    </row>
    <row r="209" spans="1:82" x14ac:dyDescent="0.25">
      <c r="A209" s="56">
        <f>RANK(F209,$F$205:$F$231,0)</f>
        <v>5</v>
      </c>
      <c r="B209" s="37" t="s">
        <v>106</v>
      </c>
      <c r="C209" s="139" t="s">
        <v>280</v>
      </c>
      <c r="D209" s="28"/>
      <c r="E209" s="26">
        <f>COUNTIF(O209:CD209,"&gt;-1")/4</f>
        <v>3</v>
      </c>
      <c r="F209" s="26">
        <f>IF(ISERR(H209),0,H209+I209+J209*10+K209*10)</f>
        <v>614</v>
      </c>
      <c r="G209" s="25">
        <f>IF(AND(F208&gt;0,F209&gt;0),F209-F208,"")</f>
        <v>-11</v>
      </c>
      <c r="H209" s="56">
        <f>LARGE(($L209,$M209,$N209,O209,S209,W209,AA209,AE209,AI209,AM209,AQ209,AU209,AY209,BC209,BG209,BK209,BO209,BS209,BW209,CA209),1)+LARGE(($L209,$M209,$N209,O209,S209,W209,AA209,AE209,AI209,AM209,AQ209,AU209,AY209,BC209,BG209,BK209,BO209,BS209,BW209,CA209),2)+LARGE(($L209,$M209,$N209,O209,S209,W209,AA209,AE209,AI209,AM209,AQ209,AU209,AY209,BC209,BG209,BK209,BO209,BS209,BW209,CA209),3)</f>
        <v>184</v>
      </c>
      <c r="I209" s="26">
        <f>LARGE(($L209,$M209,$N209,P209,T209,X209,AB209,AF209,AJ209,AN209,AR209,AV209,AZ209,BD209,BH209,BL209,BP209,BT209,BX209,CB209),1)+LARGE(($L209,$M209,$N209,P209,T209,X209,AB209,AF209,AJ209,AN209,AR209,AV209,AZ209,BD209,BH209,BL209,BP209,BT209,BX209,CB209),2)+LARGE(($L209,$M209,$N209,P209,T209,X209,AB209,AF209,AJ209,AN209,AR209,AV209,AZ209,BD209,BH209,BL209,BP209,BT209,BX209,CB209),3)</f>
        <v>0</v>
      </c>
      <c r="J209" s="26">
        <f>LARGE(($L209,$M209,$N209,Q209,U209,Y209,AC209,AG209,AK209,AO209,AS209,AW209,BA209,BE209,BI209,BM209,BQ209,BU209,BY209,CC209),1)+LARGE(($L209,$M209,$N209,Q209,U209,Y209,AC209,AG209,AK209,AO209,AS209,AW209,BA209,BE209,BI209,BM209,BQ209,BU209,BY209,CC209),2)+LARGE(($L209,$M209,$N209,Q209,U209,Y209,AC209,AG209,AK209,AO209,AS209,AW209,BA209,BE209,BI209,BM209,BQ209,BU209,BY209,CC209),3)</f>
        <v>19</v>
      </c>
      <c r="K209" s="82">
        <f>LARGE(($L209,$M209,$N209,R209,V209,Z209,AD209,AH209,AL209,AP209,AT209,AX209,BB209,BF209,BJ209,BN209,BR209,BV209,BZ209,CD209),1)+LARGE(($L209,$M209,$N209,R209,V209,Z209,AD209,AH209,AL209,AP209,AT209,AX209,BB209,BF209,BJ209,BN209,BR209,BV209,BZ209,CD209),2)+LARGE(($L209,$M209,$N209,R209,V209,Z209,AD209,AH209,AL209,AP209,AT209,AX209,BB209,BF209,BJ209,BN209,BR209,BV209,BZ209,CD209),3)</f>
        <v>24</v>
      </c>
      <c r="L209" s="31">
        <v>0</v>
      </c>
      <c r="M209" s="26">
        <v>0</v>
      </c>
      <c r="N209" s="25">
        <v>0</v>
      </c>
      <c r="O209" s="13"/>
      <c r="P209" s="23"/>
      <c r="Q209" s="23"/>
      <c r="R209" s="6"/>
      <c r="S209" s="13">
        <v>59</v>
      </c>
      <c r="T209" s="23">
        <v>0</v>
      </c>
      <c r="U209" s="23">
        <v>9</v>
      </c>
      <c r="V209" s="14">
        <v>7</v>
      </c>
      <c r="W209" s="13">
        <v>72</v>
      </c>
      <c r="X209" s="23">
        <v>0</v>
      </c>
      <c r="Y209" s="23">
        <v>10</v>
      </c>
      <c r="Z209" s="14">
        <v>9</v>
      </c>
      <c r="AA209" s="13"/>
      <c r="AB209" s="23"/>
      <c r="AC209" s="23"/>
      <c r="AD209" s="14"/>
      <c r="AE209" s="12"/>
      <c r="AF209" s="23"/>
      <c r="AG209" s="23"/>
      <c r="AH209" s="6"/>
      <c r="AI209" s="13"/>
      <c r="AJ209" s="23"/>
      <c r="AK209" s="23"/>
      <c r="AL209" s="14"/>
      <c r="AM209" s="15">
        <v>53</v>
      </c>
      <c r="AN209" s="10">
        <v>0</v>
      </c>
      <c r="AO209" s="10">
        <v>0</v>
      </c>
      <c r="AP209" s="16">
        <v>8</v>
      </c>
      <c r="AQ209" s="13"/>
      <c r="AR209" s="23"/>
      <c r="AS209" s="23"/>
      <c r="AT209" s="14"/>
      <c r="AU209" s="13"/>
      <c r="AV209" s="23"/>
      <c r="AW209" s="23"/>
      <c r="AX209" s="14"/>
      <c r="AY209" s="13"/>
      <c r="AZ209" s="23"/>
      <c r="BA209" s="23"/>
      <c r="BB209" s="14"/>
      <c r="BC209" s="13"/>
      <c r="BD209" s="23"/>
      <c r="BE209" s="23"/>
      <c r="BF209" s="14"/>
      <c r="BG209" s="13"/>
      <c r="BH209" s="23"/>
      <c r="BI209" s="23"/>
      <c r="BJ209" s="14"/>
      <c r="BK209" s="13"/>
      <c r="BL209" s="23"/>
      <c r="BM209" s="23"/>
      <c r="BN209" s="14"/>
      <c r="BO209" s="13"/>
      <c r="BP209" s="23"/>
      <c r="BQ209" s="23"/>
      <c r="BR209" s="14"/>
      <c r="BS209" s="13"/>
      <c r="BT209" s="23"/>
      <c r="BU209" s="23"/>
      <c r="BV209" s="14"/>
      <c r="BW209" s="13"/>
      <c r="BX209" s="23"/>
      <c r="BY209" s="23"/>
      <c r="BZ209" s="14"/>
      <c r="CA209" s="13"/>
      <c r="CB209" s="23"/>
      <c r="CC209" s="23"/>
      <c r="CD209" s="14"/>
    </row>
    <row r="210" spans="1:82" x14ac:dyDescent="0.25">
      <c r="A210" s="56">
        <f>RANK(F210,$F$205:$F$231,0)</f>
        <v>6</v>
      </c>
      <c r="B210" s="38" t="s">
        <v>284</v>
      </c>
      <c r="C210" s="137" t="s">
        <v>285</v>
      </c>
      <c r="D210" s="28"/>
      <c r="E210" s="26">
        <f>COUNTIF(O210:CD210,"&gt;-1")/4</f>
        <v>6</v>
      </c>
      <c r="F210" s="26">
        <f>IF(ISERR(H210),0,H210+I210+J210*10+K210*10)</f>
        <v>544</v>
      </c>
      <c r="G210" s="25">
        <f>IF(AND(F209&gt;0,F210&gt;0),F210-F209,"")</f>
        <v>-70</v>
      </c>
      <c r="H210" s="56">
        <f>LARGE(($L210,$M210,$N210,O210,S210,W210,AA210,AE210,AI210,AM210,AQ210,AU210,AY210,BC210,BG210,BK210,BO210,BS210,BW210,CA210),1)+LARGE(($L210,$M210,$N210,O210,S210,W210,AA210,AE210,AI210,AM210,AQ210,AU210,AY210,BC210,BG210,BK210,BO210,BS210,BW210,CA210),2)+LARGE(($L210,$M210,$N210,O210,S210,W210,AA210,AE210,AI210,AM210,AQ210,AU210,AY210,BC210,BG210,BK210,BO210,BS210,BW210,CA210),3)</f>
        <v>134</v>
      </c>
      <c r="I210" s="26">
        <f>LARGE(($L210,$M210,$N210,P210,T210,X210,AB210,AF210,AJ210,AN210,AR210,AV210,AZ210,BD210,BH210,BL210,BP210,BT210,BX210,CB210),1)+LARGE(($L210,$M210,$N210,P210,T210,X210,AB210,AF210,AJ210,AN210,AR210,AV210,AZ210,BD210,BH210,BL210,BP210,BT210,BX210,CB210),2)+LARGE(($L210,$M210,$N210,P210,T210,X210,AB210,AF210,AJ210,AN210,AR210,AV210,AZ210,BD210,BH210,BL210,BP210,BT210,BX210,CB210),3)</f>
        <v>0</v>
      </c>
      <c r="J210" s="26">
        <f>LARGE(($L210,$M210,$N210,Q210,U210,Y210,AC210,AG210,AK210,AO210,AS210,AW210,BA210,BE210,BI210,BM210,BQ210,BU210,BY210,CC210),1)+LARGE(($L210,$M210,$N210,Q210,U210,Y210,AC210,AG210,AK210,AO210,AS210,AW210,BA210,BE210,BI210,BM210,BQ210,BU210,BY210,CC210),2)+LARGE(($L210,$M210,$N210,Q210,U210,Y210,AC210,AG210,AK210,AO210,AS210,AW210,BA210,BE210,BI210,BM210,BQ210,BU210,BY210,CC210),3)</f>
        <v>26</v>
      </c>
      <c r="K210" s="82">
        <f>LARGE(($L210,$M210,$N210,R210,V210,Z210,AD210,AH210,AL210,AP210,AT210,AX210,BB210,BF210,BJ210,BN210,BR210,BV210,BZ210,CD210),1)+LARGE(($L210,$M210,$N210,R210,V210,Z210,AD210,AH210,AL210,AP210,AT210,AX210,BB210,BF210,BJ210,BN210,BR210,BV210,BZ210,CD210),2)+LARGE(($L210,$M210,$N210,R210,V210,Z210,AD210,AH210,AL210,AP210,AT210,AX210,BB210,BF210,BJ210,BN210,BR210,BV210,BZ210,CD210),3)</f>
        <v>15</v>
      </c>
      <c r="L210" s="31">
        <v>0</v>
      </c>
      <c r="M210" s="26">
        <v>0</v>
      </c>
      <c r="N210" s="25">
        <v>0</v>
      </c>
      <c r="O210" s="13"/>
      <c r="P210" s="23"/>
      <c r="Q210" s="23"/>
      <c r="R210" s="6"/>
      <c r="S210" s="13">
        <v>37</v>
      </c>
      <c r="T210" s="23">
        <v>0</v>
      </c>
      <c r="U210" s="23">
        <v>8</v>
      </c>
      <c r="V210" s="14">
        <v>3</v>
      </c>
      <c r="W210" s="13">
        <v>46</v>
      </c>
      <c r="X210" s="23">
        <v>0</v>
      </c>
      <c r="Y210" s="23">
        <v>8</v>
      </c>
      <c r="Z210" s="14">
        <v>4</v>
      </c>
      <c r="AA210" s="13">
        <v>40</v>
      </c>
      <c r="AB210" s="23">
        <v>0</v>
      </c>
      <c r="AC210" s="23">
        <v>8</v>
      </c>
      <c r="AD210" s="14">
        <v>4</v>
      </c>
      <c r="AE210" s="12"/>
      <c r="AF210" s="23"/>
      <c r="AG210" s="23"/>
      <c r="AH210" s="6"/>
      <c r="AI210" s="13"/>
      <c r="AJ210" s="23"/>
      <c r="AK210" s="23"/>
      <c r="AL210" s="14"/>
      <c r="AM210" s="15">
        <v>42</v>
      </c>
      <c r="AN210" s="10">
        <v>0</v>
      </c>
      <c r="AO210" s="10">
        <v>8</v>
      </c>
      <c r="AP210" s="16">
        <v>6</v>
      </c>
      <c r="AQ210" s="13"/>
      <c r="AR210" s="23"/>
      <c r="AS210" s="23"/>
      <c r="AT210" s="14"/>
      <c r="AU210" s="13"/>
      <c r="AV210" s="23"/>
      <c r="AW210" s="23"/>
      <c r="AX210" s="14"/>
      <c r="AY210" s="13">
        <v>44</v>
      </c>
      <c r="AZ210" s="23">
        <v>0</v>
      </c>
      <c r="BA210" s="23">
        <v>10</v>
      </c>
      <c r="BB210" s="14">
        <v>5</v>
      </c>
      <c r="BC210" s="13"/>
      <c r="BD210" s="23"/>
      <c r="BE210" s="23"/>
      <c r="BF210" s="14"/>
      <c r="BG210" s="13">
        <v>44</v>
      </c>
      <c r="BH210" s="23">
        <v>0</v>
      </c>
      <c r="BI210" s="23">
        <v>7</v>
      </c>
      <c r="BJ210" s="14">
        <v>2</v>
      </c>
      <c r="BK210" s="13"/>
      <c r="BL210" s="23"/>
      <c r="BM210" s="23"/>
      <c r="BN210" s="14"/>
      <c r="BO210" s="13"/>
      <c r="BP210" s="23"/>
      <c r="BQ210" s="23"/>
      <c r="BR210" s="14"/>
      <c r="BS210" s="13"/>
      <c r="BT210" s="23"/>
      <c r="BU210" s="23"/>
      <c r="BV210" s="14"/>
      <c r="BW210" s="13"/>
      <c r="BX210" s="23"/>
      <c r="BY210" s="23"/>
      <c r="BZ210" s="14"/>
      <c r="CA210" s="13"/>
      <c r="CB210" s="23"/>
      <c r="CC210" s="23"/>
      <c r="CD210" s="14"/>
    </row>
    <row r="211" spans="1:82" x14ac:dyDescent="0.25">
      <c r="A211" s="56">
        <f>RANK(F211,$F$205:$F$231,0)</f>
        <v>7</v>
      </c>
      <c r="B211" s="148" t="s">
        <v>452</v>
      </c>
      <c r="C211" s="139" t="s">
        <v>453</v>
      </c>
      <c r="D211" s="28"/>
      <c r="E211" s="26">
        <f>COUNTIF(O211:CD211,"&gt;-1")/4</f>
        <v>7</v>
      </c>
      <c r="F211" s="26">
        <f>IF(ISERR(H211),0,H211+I211+J211*10+K211*10)</f>
        <v>516</v>
      </c>
      <c r="G211" s="25">
        <f>IF(AND(F210&gt;0,F211&gt;0),F211-F210,"")</f>
        <v>-28</v>
      </c>
      <c r="H211" s="56">
        <f>LARGE(($L211,$M211,$N211,O211,S211,W211,AA211,AE211,AI211,AM211,AQ211,AU211,AY211,BC211,BG211,BK211,BO211,BS211,BW211,CA211),1)+LARGE(($L211,$M211,$N211,O211,S211,W211,AA211,AE211,AI211,AM211,AQ211,AU211,AY211,BC211,BG211,BK211,BO211,BS211,BW211,CA211),2)+LARGE(($L211,$M211,$N211,O211,S211,W211,AA211,AE211,AI211,AM211,AQ211,AU211,AY211,BC211,BG211,BK211,BO211,BS211,BW211,CA211),3)</f>
        <v>156</v>
      </c>
      <c r="I211" s="26">
        <f>LARGE(($L211,$M211,$N211,P211,T211,X211,AB211,AF211,AJ211,AN211,AR211,AV211,AZ211,BD211,BH211,BL211,BP211,BT211,BX211,CB211),1)+LARGE(($L211,$M211,$N211,P211,T211,X211,AB211,AF211,AJ211,AN211,AR211,AV211,AZ211,BD211,BH211,BL211,BP211,BT211,BX211,CB211),2)+LARGE(($L211,$M211,$N211,P211,T211,X211,AB211,AF211,AJ211,AN211,AR211,AV211,AZ211,BD211,BH211,BL211,BP211,BT211,BX211,CB211),3)</f>
        <v>0</v>
      </c>
      <c r="J211" s="26">
        <f>LARGE(($L211,$M211,$N211,Q211,U211,Y211,AC211,AG211,AK211,AO211,AS211,AW211,BA211,BE211,BI211,BM211,BQ211,BU211,BY211,CC211),1)+LARGE(($L211,$M211,$N211,Q211,U211,Y211,AC211,AG211,AK211,AO211,AS211,AW211,BA211,BE211,BI211,BM211,BQ211,BU211,BY211,CC211),2)+LARGE(($L211,$M211,$N211,Q211,U211,Y211,AC211,AG211,AK211,AO211,AS211,AW211,BA211,BE211,BI211,BM211,BQ211,BU211,BY211,CC211),3)</f>
        <v>23</v>
      </c>
      <c r="K211" s="82">
        <f>LARGE(($L211,$M211,$N211,R211,V211,Z211,AD211,AH211,AL211,AP211,AT211,AX211,BB211,BF211,BJ211,BN211,BR211,BV211,BZ211,CD211),1)+LARGE(($L211,$M211,$N211,R211,V211,Z211,AD211,AH211,AL211,AP211,AT211,AX211,BB211,BF211,BJ211,BN211,BR211,BV211,BZ211,CD211),2)+LARGE(($L211,$M211,$N211,R211,V211,Z211,AD211,AH211,AL211,AP211,AT211,AX211,BB211,BF211,BJ211,BN211,BR211,BV211,BZ211,CD211),3)</f>
        <v>13</v>
      </c>
      <c r="L211" s="31">
        <v>0</v>
      </c>
      <c r="M211" s="26">
        <v>0</v>
      </c>
      <c r="N211" s="25">
        <v>0</v>
      </c>
      <c r="O211" s="13"/>
      <c r="P211" s="23"/>
      <c r="Q211" s="23"/>
      <c r="R211" s="6"/>
      <c r="S211" s="13">
        <v>45</v>
      </c>
      <c r="T211" s="23">
        <v>0</v>
      </c>
      <c r="U211" s="23">
        <v>4</v>
      </c>
      <c r="V211" s="14">
        <v>3</v>
      </c>
      <c r="W211" s="13">
        <v>41</v>
      </c>
      <c r="X211" s="23">
        <v>0</v>
      </c>
      <c r="Y211" s="23">
        <v>7</v>
      </c>
      <c r="Z211" s="14">
        <v>4</v>
      </c>
      <c r="AA211" s="13">
        <v>51</v>
      </c>
      <c r="AB211" s="23">
        <v>0</v>
      </c>
      <c r="AC211" s="23">
        <v>6</v>
      </c>
      <c r="AD211" s="14">
        <v>4</v>
      </c>
      <c r="AE211" s="12"/>
      <c r="AF211" s="23"/>
      <c r="AG211" s="23"/>
      <c r="AH211" s="6"/>
      <c r="AI211" s="13">
        <v>51</v>
      </c>
      <c r="AJ211" s="23">
        <v>0</v>
      </c>
      <c r="AK211" s="23">
        <v>7</v>
      </c>
      <c r="AL211" s="14">
        <v>5</v>
      </c>
      <c r="AM211" s="15">
        <v>34</v>
      </c>
      <c r="AN211" s="10">
        <v>0</v>
      </c>
      <c r="AO211" s="10">
        <v>9</v>
      </c>
      <c r="AP211" s="16">
        <v>3</v>
      </c>
      <c r="AQ211" s="13"/>
      <c r="AR211" s="23"/>
      <c r="AS211" s="23"/>
      <c r="AT211" s="14"/>
      <c r="AU211" s="13"/>
      <c r="AV211" s="23"/>
      <c r="AW211" s="23"/>
      <c r="AX211" s="14"/>
      <c r="AY211" s="13">
        <v>47</v>
      </c>
      <c r="AZ211" s="23">
        <v>0</v>
      </c>
      <c r="BA211" s="23">
        <v>7</v>
      </c>
      <c r="BB211" s="14">
        <v>4</v>
      </c>
      <c r="BC211" s="13"/>
      <c r="BD211" s="23"/>
      <c r="BE211" s="23"/>
      <c r="BF211" s="14"/>
      <c r="BG211" s="13">
        <v>54</v>
      </c>
      <c r="BH211" s="23">
        <v>0</v>
      </c>
      <c r="BI211" s="23">
        <v>7</v>
      </c>
      <c r="BJ211" s="14">
        <v>3</v>
      </c>
      <c r="BK211" s="13"/>
      <c r="BL211" s="23"/>
      <c r="BM211" s="23"/>
      <c r="BN211" s="14"/>
      <c r="BO211" s="13"/>
      <c r="BP211" s="23"/>
      <c r="BQ211" s="23"/>
      <c r="BR211" s="14"/>
      <c r="BS211" s="13"/>
      <c r="BT211" s="23"/>
      <c r="BU211" s="23"/>
      <c r="BV211" s="14"/>
      <c r="BW211" s="13"/>
      <c r="BX211" s="23"/>
      <c r="BY211" s="23"/>
      <c r="BZ211" s="14"/>
      <c r="CA211" s="13"/>
      <c r="CB211" s="23"/>
      <c r="CC211" s="23"/>
      <c r="CD211" s="14"/>
    </row>
    <row r="212" spans="1:82" x14ac:dyDescent="0.25">
      <c r="A212" s="56">
        <f>RANK(F212,$F$205:$F$231,0)</f>
        <v>8</v>
      </c>
      <c r="B212" s="37" t="s">
        <v>364</v>
      </c>
      <c r="C212" s="139" t="s">
        <v>365</v>
      </c>
      <c r="D212" s="28"/>
      <c r="E212" s="26">
        <f>COUNTIF(O212:CD212,"&gt;-1")/4</f>
        <v>2</v>
      </c>
      <c r="F212" s="26">
        <f>IF(ISERR(H212),0,H212+I212+J212*10+K212*10)</f>
        <v>324</v>
      </c>
      <c r="G212" s="25">
        <f>IF(AND(F210&gt;0,F212&gt;0),F212-F210,"")</f>
        <v>-220</v>
      </c>
      <c r="H212" s="56">
        <f>LARGE(($L212,$M212,$N212,O212,S212,W212,AA212,AE212,AI212,AM212,AQ212,AU212,AY212,BC212,BG212,BK212,BO212,BS212,BW212,CA212),1)+LARGE(($L212,$M212,$N212,O212,S212,W212,AA212,AE212,AI212,AM212,AQ212,AU212,AY212,BC212,BG212,BK212,BO212,BS212,BW212,CA212),2)+LARGE(($L212,$M212,$N212,O212,S212,W212,AA212,AE212,AI212,AM212,AQ212,AU212,AY212,BC212,BG212,BK212,BO212,BS212,BW212,CA212),3)</f>
        <v>104</v>
      </c>
      <c r="I212" s="26">
        <f>LARGE(($L212,$M212,$N212,P212,T212,X212,AB212,AF212,AJ212,AN212,AR212,AV212,AZ212,BD212,BH212,BL212,BP212,BT212,BX212,CB212),1)+LARGE(($L212,$M212,$N212,P212,T212,X212,AB212,AF212,AJ212,AN212,AR212,AV212,AZ212,BD212,BH212,BL212,BP212,BT212,BX212,CB212),2)+LARGE(($L212,$M212,$N212,P212,T212,X212,AB212,AF212,AJ212,AN212,AR212,AV212,AZ212,BD212,BH212,BL212,BP212,BT212,BX212,CB212),3)</f>
        <v>0</v>
      </c>
      <c r="J212" s="26">
        <f>LARGE(($L212,$M212,$N212,Q212,U212,Y212,AC212,AG212,AK212,AO212,AS212,AW212,BA212,BE212,BI212,BM212,BQ212,BU212,BY212,CC212),1)+LARGE(($L212,$M212,$N212,Q212,U212,Y212,AC212,AG212,AK212,AO212,AS212,AW212,BA212,BE212,BI212,BM212,BQ212,BU212,BY212,CC212),2)+LARGE(($L212,$M212,$N212,Q212,U212,Y212,AC212,AG212,AK212,AO212,AS212,AW212,BA212,BE212,BI212,BM212,BQ212,BU212,BY212,CC212),3)</f>
        <v>14</v>
      </c>
      <c r="K212" s="82">
        <f>LARGE(($L212,$M212,$N212,R212,V212,Z212,AD212,AH212,AL212,AP212,AT212,AX212,BB212,BF212,BJ212,BN212,BR212,BV212,BZ212,CD212),1)+LARGE(($L212,$M212,$N212,R212,V212,Z212,AD212,AH212,AL212,AP212,AT212,AX212,BB212,BF212,BJ212,BN212,BR212,BV212,BZ212,CD212),2)+LARGE(($L212,$M212,$N212,R212,V212,Z212,AD212,AH212,AL212,AP212,AT212,AX212,BB212,BF212,BJ212,BN212,BR212,BV212,BZ212,CD212),3)</f>
        <v>8</v>
      </c>
      <c r="L212" s="31">
        <v>0</v>
      </c>
      <c r="M212" s="26">
        <v>0</v>
      </c>
      <c r="N212" s="25">
        <v>0</v>
      </c>
      <c r="O212" s="13"/>
      <c r="P212" s="23"/>
      <c r="Q212" s="23"/>
      <c r="R212" s="6"/>
      <c r="S212" s="13">
        <v>65</v>
      </c>
      <c r="T212" s="23">
        <v>0</v>
      </c>
      <c r="U212" s="23">
        <v>7</v>
      </c>
      <c r="V212" s="14">
        <v>4</v>
      </c>
      <c r="W212" s="13">
        <v>39</v>
      </c>
      <c r="X212" s="23">
        <v>0</v>
      </c>
      <c r="Y212" s="23">
        <v>7</v>
      </c>
      <c r="Z212" s="14">
        <v>4</v>
      </c>
      <c r="AA212" s="13"/>
      <c r="AB212" s="23"/>
      <c r="AC212" s="23"/>
      <c r="AD212" s="14"/>
      <c r="AE212" s="12"/>
      <c r="AF212" s="23"/>
      <c r="AG212" s="23"/>
      <c r="AH212" s="6"/>
      <c r="AI212" s="13"/>
      <c r="AJ212" s="23"/>
      <c r="AK212" s="23"/>
      <c r="AL212" s="14"/>
      <c r="AM212" s="15"/>
      <c r="AN212" s="10"/>
      <c r="AO212" s="10"/>
      <c r="AP212" s="16"/>
      <c r="AQ212" s="13"/>
      <c r="AR212" s="23"/>
      <c r="AS212" s="23"/>
      <c r="AT212" s="14"/>
      <c r="AU212" s="13"/>
      <c r="AV212" s="23"/>
      <c r="AW212" s="23"/>
      <c r="AX212" s="14"/>
      <c r="AY212" s="13"/>
      <c r="AZ212" s="23"/>
      <c r="BA212" s="23"/>
      <c r="BB212" s="14"/>
      <c r="BC212" s="13"/>
      <c r="BD212" s="23"/>
      <c r="BE212" s="23"/>
      <c r="BF212" s="14"/>
      <c r="BG212" s="13"/>
      <c r="BH212" s="23"/>
      <c r="BI212" s="23"/>
      <c r="BJ212" s="14"/>
      <c r="BK212" s="13"/>
      <c r="BL212" s="23"/>
      <c r="BM212" s="23"/>
      <c r="BN212" s="14"/>
      <c r="BO212" s="13"/>
      <c r="BP212" s="23"/>
      <c r="BQ212" s="23"/>
      <c r="BR212" s="14"/>
      <c r="BS212" s="13"/>
      <c r="BT212" s="23"/>
      <c r="BU212" s="23"/>
      <c r="BV212" s="14"/>
      <c r="BW212" s="13"/>
      <c r="BX212" s="23"/>
      <c r="BY212" s="23"/>
      <c r="BZ212" s="14"/>
      <c r="CA212" s="13"/>
      <c r="CB212" s="23"/>
      <c r="CC212" s="23"/>
      <c r="CD212" s="14"/>
    </row>
    <row r="213" spans="1:82" x14ac:dyDescent="0.25">
      <c r="A213" s="56">
        <f>RANK(F213,$F$205:$F$231,0)</f>
        <v>9</v>
      </c>
      <c r="B213" s="37" t="s">
        <v>64</v>
      </c>
      <c r="C213" s="139" t="s">
        <v>279</v>
      </c>
      <c r="D213" s="28"/>
      <c r="E213" s="26">
        <f>COUNTIF(O213:CD213,"&gt;-1")/4</f>
        <v>2</v>
      </c>
      <c r="F213" s="26">
        <f>IF(ISERR(H213),0,H213+I213+J213*10+K213*10)</f>
        <v>307</v>
      </c>
      <c r="G213" s="25">
        <f>IF(AND(F212&gt;0,F213&gt;0),F213-F212,"")</f>
        <v>-17</v>
      </c>
      <c r="H213" s="56">
        <f>LARGE(($L213,$M213,$N213,O213,S213,W213,AA213,AE213,AI213,AM213,AQ213,AU213,AY213,BC213,BG213,BK213,BO213,BS213,BW213,CA213),1)+LARGE(($L213,$M213,$N213,O213,S213,W213,AA213,AE213,AI213,AM213,AQ213,AU213,AY213,BC213,BG213,BK213,BO213,BS213,BW213,CA213),2)+LARGE(($L213,$M213,$N213,O213,S213,W213,AA213,AE213,AI213,AM213,AQ213,AU213,AY213,BC213,BG213,BK213,BO213,BS213,BW213,CA213),3)</f>
        <v>67</v>
      </c>
      <c r="I213" s="26">
        <f>LARGE(($L213,$M213,$N213,P213,T213,X213,AB213,AF213,AJ213,AN213,AR213,AV213,AZ213,BD213,BH213,BL213,BP213,BT213,BX213,CB213),1)+LARGE(($L213,$M213,$N213,P213,T213,X213,AB213,AF213,AJ213,AN213,AR213,AV213,AZ213,BD213,BH213,BL213,BP213,BT213,BX213,CB213),2)+LARGE(($L213,$M213,$N213,P213,T213,X213,AB213,AF213,AJ213,AN213,AR213,AV213,AZ213,BD213,BH213,BL213,BP213,BT213,BX213,CB213),3)</f>
        <v>0</v>
      </c>
      <c r="J213" s="26">
        <f>LARGE(($L213,$M213,$N213,Q213,U213,Y213,AC213,AG213,AK213,AO213,AS213,AW213,BA213,BE213,BI213,BM213,BQ213,BU213,BY213,CC213),1)+LARGE(($L213,$M213,$N213,Q213,U213,Y213,AC213,AG213,AK213,AO213,AS213,AW213,BA213,BE213,BI213,BM213,BQ213,BU213,BY213,CC213),2)+LARGE(($L213,$M213,$N213,Q213,U213,Y213,AC213,AG213,AK213,AO213,AS213,AW213,BA213,BE213,BI213,BM213,BQ213,BU213,BY213,CC213),3)</f>
        <v>13</v>
      </c>
      <c r="K213" s="82">
        <f>LARGE(($L213,$M213,$N213,R213,V213,Z213,AD213,AH213,AL213,AP213,AT213,AX213,BB213,BF213,BJ213,BN213,BR213,BV213,BZ213,CD213),1)+LARGE(($L213,$M213,$N213,R213,V213,Z213,AD213,AH213,AL213,AP213,AT213,AX213,BB213,BF213,BJ213,BN213,BR213,BV213,BZ213,CD213),2)+LARGE(($L213,$M213,$N213,R213,V213,Z213,AD213,AH213,AL213,AP213,AT213,AX213,BB213,BF213,BJ213,BN213,BR213,BV213,BZ213,CD213),3)</f>
        <v>11</v>
      </c>
      <c r="L213" s="31">
        <v>0</v>
      </c>
      <c r="M213" s="26">
        <v>0</v>
      </c>
      <c r="N213" s="25">
        <v>0</v>
      </c>
      <c r="O213" s="13"/>
      <c r="P213" s="23"/>
      <c r="Q213" s="23"/>
      <c r="R213" s="6"/>
      <c r="S213" s="13">
        <v>25</v>
      </c>
      <c r="T213" s="23">
        <v>0</v>
      </c>
      <c r="U213" s="23">
        <v>7</v>
      </c>
      <c r="V213" s="14">
        <v>5</v>
      </c>
      <c r="W213" s="13">
        <v>42</v>
      </c>
      <c r="X213" s="23">
        <v>0</v>
      </c>
      <c r="Y213" s="23">
        <v>6</v>
      </c>
      <c r="Z213" s="14">
        <v>6</v>
      </c>
      <c r="AA213" s="13"/>
      <c r="AB213" s="23"/>
      <c r="AC213" s="23"/>
      <c r="AD213" s="14"/>
      <c r="AE213" s="12"/>
      <c r="AF213" s="23"/>
      <c r="AG213" s="23"/>
      <c r="AH213" s="6"/>
      <c r="AI213" s="13"/>
      <c r="AJ213" s="23"/>
      <c r="AK213" s="23"/>
      <c r="AL213" s="14"/>
      <c r="AM213" s="15"/>
      <c r="AN213" s="10"/>
      <c r="AO213" s="10"/>
      <c r="AP213" s="16"/>
      <c r="AQ213" s="13"/>
      <c r="AR213" s="23"/>
      <c r="AS213" s="23"/>
      <c r="AT213" s="14"/>
      <c r="AU213" s="13"/>
      <c r="AV213" s="23"/>
      <c r="AW213" s="23"/>
      <c r="AX213" s="14"/>
      <c r="AY213" s="13"/>
      <c r="AZ213" s="23"/>
      <c r="BA213" s="23"/>
      <c r="BB213" s="14"/>
      <c r="BC213" s="13"/>
      <c r="BD213" s="23"/>
      <c r="BE213" s="23"/>
      <c r="BF213" s="14"/>
      <c r="BG213" s="13"/>
      <c r="BH213" s="23"/>
      <c r="BI213" s="23"/>
      <c r="BJ213" s="14"/>
      <c r="BK213" s="13"/>
      <c r="BL213" s="23"/>
      <c r="BM213" s="23"/>
      <c r="BN213" s="14"/>
      <c r="BO213" s="13"/>
      <c r="BP213" s="23"/>
      <c r="BQ213" s="23"/>
      <c r="BR213" s="14"/>
      <c r="BS213" s="13"/>
      <c r="BT213" s="23"/>
      <c r="BU213" s="23"/>
      <c r="BV213" s="14"/>
      <c r="BW213" s="13"/>
      <c r="BX213" s="23"/>
      <c r="BY213" s="23"/>
      <c r="BZ213" s="14"/>
      <c r="CA213" s="13"/>
      <c r="CB213" s="23"/>
      <c r="CC213" s="23"/>
      <c r="CD213" s="14"/>
    </row>
    <row r="214" spans="1:82" x14ac:dyDescent="0.25">
      <c r="A214" s="56">
        <f>RANK(F214,$F$205:$F$231,0)</f>
        <v>10</v>
      </c>
      <c r="B214" s="37" t="s">
        <v>123</v>
      </c>
      <c r="C214" s="139" t="s">
        <v>277</v>
      </c>
      <c r="D214" s="28"/>
      <c r="E214" s="26">
        <f>COUNTIF(O214:CD214,"&gt;-1")/4</f>
        <v>2</v>
      </c>
      <c r="F214" s="26">
        <f>IF(ISERR(H214),0,H214+I214+J214*10+K214*10)</f>
        <v>305</v>
      </c>
      <c r="G214" s="25">
        <f>IF(AND(F213&gt;0,F214&gt;0),F214-F213,"")</f>
        <v>-2</v>
      </c>
      <c r="H214" s="56">
        <f>LARGE(($L214,$M214,$N214,O214,S214,W214,AA214,AE214,AI214,AM214,AQ214,AU214,AY214,BC214,BG214,BK214,BO214,BS214,BW214,CA214),1)+LARGE(($L214,$M214,$N214,O214,S214,W214,AA214,AE214,AI214,AM214,AQ214,AU214,AY214,BC214,BG214,BK214,BO214,BS214,BW214,CA214),2)+LARGE(($L214,$M214,$N214,O214,S214,W214,AA214,AE214,AI214,AM214,AQ214,AU214,AY214,BC214,BG214,BK214,BO214,BS214,BW214,CA214),3)</f>
        <v>75</v>
      </c>
      <c r="I214" s="26">
        <f>LARGE(($L214,$M214,$N214,P214,T214,X214,AB214,AF214,AJ214,AN214,AR214,AV214,AZ214,BD214,BH214,BL214,BP214,BT214,BX214,CB214),1)+LARGE(($L214,$M214,$N214,P214,T214,X214,AB214,AF214,AJ214,AN214,AR214,AV214,AZ214,BD214,BH214,BL214,BP214,BT214,BX214,CB214),2)+LARGE(($L214,$M214,$N214,P214,T214,X214,AB214,AF214,AJ214,AN214,AR214,AV214,AZ214,BD214,BH214,BL214,BP214,BT214,BX214,CB214),3)</f>
        <v>0</v>
      </c>
      <c r="J214" s="26">
        <f>LARGE(($L214,$M214,$N214,Q214,U214,Y214,AC214,AG214,AK214,AO214,AS214,AW214,BA214,BE214,BI214,BM214,BQ214,BU214,BY214,CC214),1)+LARGE(($L214,$M214,$N214,Q214,U214,Y214,AC214,AG214,AK214,AO214,AS214,AW214,BA214,BE214,BI214,BM214,BQ214,BU214,BY214,CC214),2)+LARGE(($L214,$M214,$N214,Q214,U214,Y214,AC214,AG214,AK214,AO214,AS214,AW214,BA214,BE214,BI214,BM214,BQ214,BU214,BY214,CC214),3)</f>
        <v>14</v>
      </c>
      <c r="K214" s="82">
        <f>LARGE(($L214,$M214,$N214,R214,V214,Z214,AD214,AH214,AL214,AP214,AT214,AX214,BB214,BF214,BJ214,BN214,BR214,BV214,BZ214,CD214),1)+LARGE(($L214,$M214,$N214,R214,V214,Z214,AD214,AH214,AL214,AP214,AT214,AX214,BB214,BF214,BJ214,BN214,BR214,BV214,BZ214,CD214),2)+LARGE(($L214,$M214,$N214,R214,V214,Z214,AD214,AH214,AL214,AP214,AT214,AX214,BB214,BF214,BJ214,BN214,BR214,BV214,BZ214,CD214),3)</f>
        <v>9</v>
      </c>
      <c r="L214" s="31">
        <v>0</v>
      </c>
      <c r="M214" s="26">
        <v>0</v>
      </c>
      <c r="N214" s="25">
        <v>0</v>
      </c>
      <c r="O214" s="13"/>
      <c r="P214" s="23"/>
      <c r="Q214" s="23"/>
      <c r="R214" s="6"/>
      <c r="S214" s="13">
        <v>60</v>
      </c>
      <c r="T214" s="23">
        <v>0</v>
      </c>
      <c r="U214" s="23">
        <v>6</v>
      </c>
      <c r="V214" s="14">
        <v>5</v>
      </c>
      <c r="W214" s="13">
        <v>15</v>
      </c>
      <c r="X214" s="23">
        <v>0</v>
      </c>
      <c r="Y214" s="23">
        <v>8</v>
      </c>
      <c r="Z214" s="14">
        <v>4</v>
      </c>
      <c r="AA214" s="13"/>
      <c r="AB214" s="23"/>
      <c r="AC214" s="23"/>
      <c r="AD214" s="14"/>
      <c r="AE214" s="12"/>
      <c r="AF214" s="23"/>
      <c r="AG214" s="23"/>
      <c r="AH214" s="6"/>
      <c r="AI214" s="13"/>
      <c r="AJ214" s="23"/>
      <c r="AK214" s="23"/>
      <c r="AL214" s="14"/>
      <c r="AM214" s="15"/>
      <c r="AN214" s="10"/>
      <c r="AO214" s="10"/>
      <c r="AP214" s="16"/>
      <c r="AQ214" s="13"/>
      <c r="AR214" s="23"/>
      <c r="AS214" s="23"/>
      <c r="AT214" s="14"/>
      <c r="AU214" s="13"/>
      <c r="AV214" s="23"/>
      <c r="AW214" s="23"/>
      <c r="AX214" s="14"/>
      <c r="AY214" s="13"/>
      <c r="AZ214" s="23"/>
      <c r="BA214" s="23"/>
      <c r="BB214" s="14"/>
      <c r="BC214" s="13"/>
      <c r="BD214" s="23"/>
      <c r="BE214" s="23"/>
      <c r="BF214" s="14"/>
      <c r="BG214" s="13"/>
      <c r="BH214" s="23"/>
      <c r="BI214" s="23"/>
      <c r="BJ214" s="14"/>
      <c r="BK214" s="13"/>
      <c r="BL214" s="23"/>
      <c r="BM214" s="23"/>
      <c r="BN214" s="14"/>
      <c r="BO214" s="13"/>
      <c r="BP214" s="23"/>
      <c r="BQ214" s="23"/>
      <c r="BR214" s="14"/>
      <c r="BS214" s="13"/>
      <c r="BT214" s="23"/>
      <c r="BU214" s="23"/>
      <c r="BV214" s="14"/>
      <c r="BW214" s="13"/>
      <c r="BX214" s="23"/>
      <c r="BY214" s="23"/>
      <c r="BZ214" s="14"/>
      <c r="CA214" s="13"/>
      <c r="CB214" s="23"/>
      <c r="CC214" s="23"/>
      <c r="CD214" s="14"/>
    </row>
    <row r="215" spans="1:82" x14ac:dyDescent="0.25">
      <c r="A215" s="56">
        <f>RANK(F215,$F$205:$F$231,0)</f>
        <v>11</v>
      </c>
      <c r="B215" s="37" t="s">
        <v>233</v>
      </c>
      <c r="C215" s="139" t="s">
        <v>275</v>
      </c>
      <c r="D215" s="28"/>
      <c r="E215" s="26">
        <f>COUNTIF(O215:CD215,"&gt;-1")/4</f>
        <v>2</v>
      </c>
      <c r="F215" s="26">
        <f>IF(ISERR(H215),0,H215+I215+J215*10+K215*10)</f>
        <v>298</v>
      </c>
      <c r="G215" s="25">
        <f>IF(AND(F214&gt;0,F215&gt;0),F215-F214,"")</f>
        <v>-7</v>
      </c>
      <c r="H215" s="56">
        <f>LARGE(($L215,$M215,$N215,O215,S215,W215,AA215,AE215,AI215,AM215,AQ215,AU215,AY215,BC215,BG215,BK215,BO215,BS215,BW215,CA215),1)+LARGE(($L215,$M215,$N215,O215,S215,W215,AA215,AE215,AI215,AM215,AQ215,AU215,AY215,BC215,BG215,BK215,BO215,BS215,BW215,CA215),2)+LARGE(($L215,$M215,$N215,O215,S215,W215,AA215,AE215,AI215,AM215,AQ215,AU215,AY215,BC215,BG215,BK215,BO215,BS215,BW215,CA215),3)</f>
        <v>128</v>
      </c>
      <c r="I215" s="26">
        <f>LARGE(($L215,$M215,$N215,P215,T215,X215,AB215,AF215,AJ215,AN215,AR215,AV215,AZ215,BD215,BH215,BL215,BP215,BT215,BX215,CB215),1)+LARGE(($L215,$M215,$N215,P215,T215,X215,AB215,AF215,AJ215,AN215,AR215,AV215,AZ215,BD215,BH215,BL215,BP215,BT215,BX215,CB215),2)+LARGE(($L215,$M215,$N215,P215,T215,X215,AB215,AF215,AJ215,AN215,AR215,AV215,AZ215,BD215,BH215,BL215,BP215,BT215,BX215,CB215),3)</f>
        <v>0</v>
      </c>
      <c r="J215" s="26">
        <f>LARGE(($L215,$M215,$N215,Q215,U215,Y215,AC215,AG215,AK215,AO215,AS215,AW215,BA215,BE215,BI215,BM215,BQ215,BU215,BY215,CC215),1)+LARGE(($L215,$M215,$N215,Q215,U215,Y215,AC215,AG215,AK215,AO215,AS215,AW215,BA215,BE215,BI215,BM215,BQ215,BU215,BY215,CC215),2)+LARGE(($L215,$M215,$N215,Q215,U215,Y215,AC215,AG215,AK215,AO215,AS215,AW215,BA215,BE215,BI215,BM215,BQ215,BU215,BY215,CC215),3)</f>
        <v>10</v>
      </c>
      <c r="K215" s="82">
        <f>LARGE(($L215,$M215,$N215,R215,V215,Z215,AD215,AH215,AL215,AP215,AT215,AX215,BB215,BF215,BJ215,BN215,BR215,BV215,BZ215,CD215),1)+LARGE(($L215,$M215,$N215,R215,V215,Z215,AD215,AH215,AL215,AP215,AT215,AX215,BB215,BF215,BJ215,BN215,BR215,BV215,BZ215,CD215),2)+LARGE(($L215,$M215,$N215,R215,V215,Z215,AD215,AH215,AL215,AP215,AT215,AX215,BB215,BF215,BJ215,BN215,BR215,BV215,BZ215,CD215),3)</f>
        <v>7</v>
      </c>
      <c r="L215" s="31">
        <v>0</v>
      </c>
      <c r="M215" s="26">
        <v>0</v>
      </c>
      <c r="N215" s="25">
        <v>0</v>
      </c>
      <c r="O215" s="13"/>
      <c r="P215" s="23"/>
      <c r="Q215" s="23"/>
      <c r="R215" s="6"/>
      <c r="S215" s="13">
        <v>59</v>
      </c>
      <c r="T215" s="23">
        <v>0</v>
      </c>
      <c r="U215" s="23">
        <v>4</v>
      </c>
      <c r="V215" s="14">
        <v>2</v>
      </c>
      <c r="W215" s="13">
        <v>69</v>
      </c>
      <c r="X215" s="23">
        <v>0</v>
      </c>
      <c r="Y215" s="23">
        <v>6</v>
      </c>
      <c r="Z215" s="14">
        <v>5</v>
      </c>
      <c r="AA215" s="13"/>
      <c r="AB215" s="23"/>
      <c r="AC215" s="23"/>
      <c r="AD215" s="14"/>
      <c r="AE215" s="12"/>
      <c r="AF215" s="23"/>
      <c r="AG215" s="23"/>
      <c r="AH215" s="6"/>
      <c r="AI215" s="13"/>
      <c r="AJ215" s="23"/>
      <c r="AK215" s="23"/>
      <c r="AL215" s="14"/>
      <c r="AM215" s="15"/>
      <c r="AN215" s="10"/>
      <c r="AO215" s="10"/>
      <c r="AP215" s="16"/>
      <c r="AQ215" s="13"/>
      <c r="AR215" s="23"/>
      <c r="AS215" s="23"/>
      <c r="AT215" s="14"/>
      <c r="AU215" s="13"/>
      <c r="AV215" s="23"/>
      <c r="AW215" s="23"/>
      <c r="AX215" s="14"/>
      <c r="AY215" s="13"/>
      <c r="AZ215" s="23"/>
      <c r="BA215" s="23"/>
      <c r="BB215" s="14"/>
      <c r="BC215" s="13"/>
      <c r="BD215" s="23"/>
      <c r="BE215" s="23"/>
      <c r="BF215" s="14"/>
      <c r="BG215" s="13"/>
      <c r="BH215" s="23"/>
      <c r="BI215" s="23"/>
      <c r="BJ215" s="14"/>
      <c r="BK215" s="13"/>
      <c r="BL215" s="23"/>
      <c r="BM215" s="23"/>
      <c r="BN215" s="14"/>
      <c r="BO215" s="13"/>
      <c r="BP215" s="23"/>
      <c r="BQ215" s="23"/>
      <c r="BR215" s="14"/>
      <c r="BS215" s="13"/>
      <c r="BT215" s="23"/>
      <c r="BU215" s="23"/>
      <c r="BV215" s="14"/>
      <c r="BW215" s="13"/>
      <c r="BX215" s="23"/>
      <c r="BY215" s="23"/>
      <c r="BZ215" s="14"/>
      <c r="CA215" s="13"/>
      <c r="CB215" s="23"/>
      <c r="CC215" s="23"/>
      <c r="CD215" s="14"/>
    </row>
    <row r="216" spans="1:82" x14ac:dyDescent="0.25">
      <c r="A216" s="56">
        <f>RANK(F216,$F$205:$F$231,0)</f>
        <v>12</v>
      </c>
      <c r="B216" s="37" t="s">
        <v>114</v>
      </c>
      <c r="C216" s="139" t="s">
        <v>281</v>
      </c>
      <c r="D216" s="28"/>
      <c r="E216" s="26">
        <f>COUNTIF(O216:CD216,"&gt;-1")/4</f>
        <v>2</v>
      </c>
      <c r="F216" s="26">
        <f>IF(ISERR(H216),0,H216+I216+J216*10+K216*10)</f>
        <v>287</v>
      </c>
      <c r="G216" s="25">
        <f>IF(AND(F215&gt;0,F216&gt;0),F216-F215,"")</f>
        <v>-11</v>
      </c>
      <c r="H216" s="56">
        <f>LARGE(($L216,$M216,$N216,O216,S216,W216,AA216,AE216,AI216,AM216,AQ216,AU216,AY216,BC216,BG216,BK216,BO216,BS216,BW216,CA216),1)+LARGE(($L216,$M216,$N216,O216,S216,W216,AA216,AE216,AI216,AM216,AQ216,AU216,AY216,BC216,BG216,BK216,BO216,BS216,BW216,CA216),2)+LARGE(($L216,$M216,$N216,O216,S216,W216,AA216,AE216,AI216,AM216,AQ216,AU216,AY216,BC216,BG216,BK216,BO216,BS216,BW216,CA216),3)</f>
        <v>107</v>
      </c>
      <c r="I216" s="26">
        <f>LARGE(($L216,$M216,$N216,P216,T216,X216,AB216,AF216,AJ216,AN216,AR216,AV216,AZ216,BD216,BH216,BL216,BP216,BT216,BX216,CB216),1)+LARGE(($L216,$M216,$N216,P216,T216,X216,AB216,AF216,AJ216,AN216,AR216,AV216,AZ216,BD216,BH216,BL216,BP216,BT216,BX216,CB216),2)+LARGE(($L216,$M216,$N216,P216,T216,X216,AB216,AF216,AJ216,AN216,AR216,AV216,AZ216,BD216,BH216,BL216,BP216,BT216,BX216,CB216),3)</f>
        <v>0</v>
      </c>
      <c r="J216" s="26">
        <f>LARGE(($L216,$M216,$N216,Q216,U216,Y216,AC216,AG216,AK216,AO216,AS216,AW216,BA216,BE216,BI216,BM216,BQ216,BU216,BY216,CC216),1)+LARGE(($L216,$M216,$N216,Q216,U216,Y216,AC216,AG216,AK216,AO216,AS216,AW216,BA216,BE216,BI216,BM216,BQ216,BU216,BY216,CC216),2)+LARGE(($L216,$M216,$N216,Q216,U216,Y216,AC216,AG216,AK216,AO216,AS216,AW216,BA216,BE216,BI216,BM216,BQ216,BU216,BY216,CC216),3)</f>
        <v>9</v>
      </c>
      <c r="K216" s="82">
        <f>LARGE(($L216,$M216,$N216,R216,V216,Z216,AD216,AH216,AL216,AP216,AT216,AX216,BB216,BF216,BJ216,BN216,BR216,BV216,BZ216,CD216),1)+LARGE(($L216,$M216,$N216,R216,V216,Z216,AD216,AH216,AL216,AP216,AT216,AX216,BB216,BF216,BJ216,BN216,BR216,BV216,BZ216,CD216),2)+LARGE(($L216,$M216,$N216,R216,V216,Z216,AD216,AH216,AL216,AP216,AT216,AX216,BB216,BF216,BJ216,BN216,BR216,BV216,BZ216,CD216),3)</f>
        <v>9</v>
      </c>
      <c r="L216" s="31">
        <v>0</v>
      </c>
      <c r="M216" s="26">
        <v>0</v>
      </c>
      <c r="N216" s="25">
        <v>0</v>
      </c>
      <c r="O216" s="13"/>
      <c r="P216" s="23"/>
      <c r="Q216" s="23"/>
      <c r="R216" s="6"/>
      <c r="S216" s="13">
        <v>35</v>
      </c>
      <c r="T216" s="23">
        <v>0</v>
      </c>
      <c r="U216" s="23">
        <v>2</v>
      </c>
      <c r="V216" s="14">
        <v>5</v>
      </c>
      <c r="W216" s="13">
        <v>72</v>
      </c>
      <c r="X216" s="23">
        <v>0</v>
      </c>
      <c r="Y216" s="23">
        <v>7</v>
      </c>
      <c r="Z216" s="14">
        <v>4</v>
      </c>
      <c r="AA216" s="13"/>
      <c r="AB216" s="23"/>
      <c r="AC216" s="23"/>
      <c r="AD216" s="14"/>
      <c r="AE216" s="12"/>
      <c r="AF216" s="23"/>
      <c r="AG216" s="23"/>
      <c r="AH216" s="6"/>
      <c r="AI216" s="13"/>
      <c r="AJ216" s="23"/>
      <c r="AK216" s="23"/>
      <c r="AL216" s="14"/>
      <c r="AM216" s="15"/>
      <c r="AN216" s="10"/>
      <c r="AO216" s="10"/>
      <c r="AP216" s="16"/>
      <c r="AQ216" s="13"/>
      <c r="AR216" s="23"/>
      <c r="AS216" s="23"/>
      <c r="AT216" s="14"/>
      <c r="AU216" s="13"/>
      <c r="AV216" s="23"/>
      <c r="AW216" s="23"/>
      <c r="AX216" s="14"/>
      <c r="AY216" s="13"/>
      <c r="AZ216" s="23"/>
      <c r="BA216" s="23"/>
      <c r="BB216" s="14"/>
      <c r="BC216" s="13"/>
      <c r="BD216" s="23"/>
      <c r="BE216" s="23"/>
      <c r="BF216" s="14"/>
      <c r="BG216" s="13"/>
      <c r="BH216" s="23"/>
      <c r="BI216" s="23"/>
      <c r="BJ216" s="14"/>
      <c r="BK216" s="13"/>
      <c r="BL216" s="23"/>
      <c r="BM216" s="23"/>
      <c r="BN216" s="14"/>
      <c r="BO216" s="13"/>
      <c r="BP216" s="23"/>
      <c r="BQ216" s="23"/>
      <c r="BR216" s="14"/>
      <c r="BS216" s="13"/>
      <c r="BT216" s="23"/>
      <c r="BU216" s="23"/>
      <c r="BV216" s="14"/>
      <c r="BW216" s="13"/>
      <c r="BX216" s="23"/>
      <c r="BY216" s="23"/>
      <c r="BZ216" s="14"/>
      <c r="CA216" s="13"/>
      <c r="CB216" s="23"/>
      <c r="CC216" s="23"/>
      <c r="CD216" s="14"/>
    </row>
    <row r="217" spans="1:82" x14ac:dyDescent="0.25">
      <c r="A217" s="56">
        <f>RANK(F217,$F$205:$F$231,0)</f>
        <v>13</v>
      </c>
      <c r="B217" s="37" t="s">
        <v>237</v>
      </c>
      <c r="C217" s="139" t="s">
        <v>268</v>
      </c>
      <c r="D217" s="28"/>
      <c r="E217" s="26">
        <f>COUNTIF(O217:CD217,"&gt;-1")/4</f>
        <v>2</v>
      </c>
      <c r="F217" s="26">
        <f>IF(ISERR(H217),0,H217+I217+J217*10+K217*10)</f>
        <v>253</v>
      </c>
      <c r="G217" s="25">
        <f>IF(AND(F216&gt;0,F217&gt;0),F217-F216,"")</f>
        <v>-34</v>
      </c>
      <c r="H217" s="56">
        <f>LARGE(($L217,$M217,$N217,O217,S217,W217,AA217,AE217,AI217,AM217,AQ217,AU217,AY217,BC217,BG217,BK217,BO217,BS217,BW217,CA217),1)+LARGE(($L217,$M217,$N217,O217,S217,W217,AA217,AE217,AI217,AM217,AQ217,AU217,AY217,BC217,BG217,BK217,BO217,BS217,BW217,CA217),2)+LARGE(($L217,$M217,$N217,O217,S217,W217,AA217,AE217,AI217,AM217,AQ217,AU217,AY217,BC217,BG217,BK217,BO217,BS217,BW217,CA217),3)</f>
        <v>43</v>
      </c>
      <c r="I217" s="26">
        <f>LARGE(($L217,$M217,$N217,P217,T217,X217,AB217,AF217,AJ217,AN217,AR217,AV217,AZ217,BD217,BH217,BL217,BP217,BT217,BX217,CB217),1)+LARGE(($L217,$M217,$N217,P217,T217,X217,AB217,AF217,AJ217,AN217,AR217,AV217,AZ217,BD217,BH217,BL217,BP217,BT217,BX217,CB217),2)+LARGE(($L217,$M217,$N217,P217,T217,X217,AB217,AF217,AJ217,AN217,AR217,AV217,AZ217,BD217,BH217,BL217,BP217,BT217,BX217,CB217),3)</f>
        <v>0</v>
      </c>
      <c r="J217" s="26">
        <f>LARGE(($L217,$M217,$N217,Q217,U217,Y217,AC217,AG217,AK217,AO217,AS217,AW217,BA217,BE217,BI217,BM217,BQ217,BU217,BY217,CC217),1)+LARGE(($L217,$M217,$N217,Q217,U217,Y217,AC217,AG217,AK217,AO217,AS217,AW217,BA217,BE217,BI217,BM217,BQ217,BU217,BY217,CC217),2)+LARGE(($L217,$M217,$N217,Q217,U217,Y217,AC217,AG217,AK217,AO217,AS217,AW217,BA217,BE217,BI217,BM217,BQ217,BU217,BY217,CC217),3)</f>
        <v>16</v>
      </c>
      <c r="K217" s="82">
        <f>LARGE(($L217,$M217,$N217,R217,V217,Z217,AD217,AH217,AL217,AP217,AT217,AX217,BB217,BF217,BJ217,BN217,BR217,BV217,BZ217,CD217),1)+LARGE(($L217,$M217,$N217,R217,V217,Z217,AD217,AH217,AL217,AP217,AT217,AX217,BB217,BF217,BJ217,BN217,BR217,BV217,BZ217,CD217),2)+LARGE(($L217,$M217,$N217,R217,V217,Z217,AD217,AH217,AL217,AP217,AT217,AX217,BB217,BF217,BJ217,BN217,BR217,BV217,BZ217,CD217),3)</f>
        <v>5</v>
      </c>
      <c r="L217" s="31">
        <v>0</v>
      </c>
      <c r="M217" s="26">
        <v>0</v>
      </c>
      <c r="N217" s="25">
        <v>0</v>
      </c>
      <c r="O217" s="13"/>
      <c r="P217" s="23"/>
      <c r="Q217" s="23"/>
      <c r="R217" s="6"/>
      <c r="S217" s="13"/>
      <c r="T217" s="23"/>
      <c r="U217" s="23"/>
      <c r="V217" s="14"/>
      <c r="W217" s="13"/>
      <c r="X217" s="23"/>
      <c r="Y217" s="23"/>
      <c r="Z217" s="14"/>
      <c r="AA217" s="13">
        <v>10</v>
      </c>
      <c r="AB217" s="23">
        <v>0</v>
      </c>
      <c r="AC217" s="23">
        <v>7</v>
      </c>
      <c r="AD217" s="14">
        <v>2</v>
      </c>
      <c r="AE217" s="12"/>
      <c r="AF217" s="23"/>
      <c r="AG217" s="23"/>
      <c r="AH217" s="6"/>
      <c r="AI217" s="13"/>
      <c r="AJ217" s="23"/>
      <c r="AK217" s="23"/>
      <c r="AL217" s="14"/>
      <c r="AM217" s="15">
        <v>33</v>
      </c>
      <c r="AN217" s="10">
        <v>0</v>
      </c>
      <c r="AO217" s="10">
        <v>9</v>
      </c>
      <c r="AP217" s="16">
        <v>3</v>
      </c>
      <c r="AQ217" s="13"/>
      <c r="AR217" s="23"/>
      <c r="AS217" s="23"/>
      <c r="AT217" s="14"/>
      <c r="AU217" s="13"/>
      <c r="AV217" s="23"/>
      <c r="AW217" s="23"/>
      <c r="AX217" s="14"/>
      <c r="AY217" s="13"/>
      <c r="AZ217" s="23"/>
      <c r="BA217" s="23"/>
      <c r="BB217" s="14"/>
      <c r="BC217" s="13"/>
      <c r="BD217" s="23"/>
      <c r="BE217" s="23"/>
      <c r="BF217" s="14"/>
      <c r="BG217" s="13"/>
      <c r="BH217" s="23"/>
      <c r="BI217" s="23"/>
      <c r="BJ217" s="14"/>
      <c r="BK217" s="13"/>
      <c r="BL217" s="23"/>
      <c r="BM217" s="23"/>
      <c r="BN217" s="14"/>
      <c r="BO217" s="13"/>
      <c r="BP217" s="23"/>
      <c r="BQ217" s="23"/>
      <c r="BR217" s="14"/>
      <c r="BS217" s="13"/>
      <c r="BT217" s="23"/>
      <c r="BU217" s="23"/>
      <c r="BV217" s="14"/>
      <c r="BW217" s="13"/>
      <c r="BX217" s="23"/>
      <c r="BY217" s="23"/>
      <c r="BZ217" s="14"/>
      <c r="CA217" s="13"/>
      <c r="CB217" s="23"/>
      <c r="CC217" s="23"/>
      <c r="CD217" s="14"/>
    </row>
    <row r="218" spans="1:82" x14ac:dyDescent="0.25">
      <c r="A218" s="56">
        <f>RANK(F218,$F$205:$F$231,0)</f>
        <v>14</v>
      </c>
      <c r="B218" s="37" t="s">
        <v>112</v>
      </c>
      <c r="C218" s="139" t="s">
        <v>270</v>
      </c>
      <c r="D218" s="28"/>
      <c r="E218" s="26">
        <f>COUNTIF(O218:CD218,"&gt;-1")/4</f>
        <v>2</v>
      </c>
      <c r="F218" s="26">
        <f>IF(ISERR(H218),0,H218+I218+J218*10+K218*10)</f>
        <v>243</v>
      </c>
      <c r="G218" s="25">
        <f>IF(AND(F217&gt;0,F218&gt;0),F218-F217,"")</f>
        <v>-10</v>
      </c>
      <c r="H218" s="56">
        <f>LARGE(($L218,$M218,$N218,O218,S218,W218,AA218,AE218,AI218,AM218,AQ218,AU218,AY218,BC218,BG218,BK218,BO218,BS218,BW218,CA218),1)+LARGE(($L218,$M218,$N218,O218,S218,W218,AA218,AE218,AI218,AM218,AQ218,AU218,AY218,BC218,BG218,BK218,BO218,BS218,BW218,CA218),2)+LARGE(($L218,$M218,$N218,O218,S218,W218,AA218,AE218,AI218,AM218,AQ218,AU218,AY218,BC218,BG218,BK218,BO218,BS218,BW218,CA218),3)</f>
        <v>33</v>
      </c>
      <c r="I218" s="26">
        <f>LARGE(($L218,$M218,$N218,P218,T218,X218,AB218,AF218,AJ218,AN218,AR218,AV218,AZ218,BD218,BH218,BL218,BP218,BT218,BX218,CB218),1)+LARGE(($L218,$M218,$N218,P218,T218,X218,AB218,AF218,AJ218,AN218,AR218,AV218,AZ218,BD218,BH218,BL218,BP218,BT218,BX218,CB218),2)+LARGE(($L218,$M218,$N218,P218,T218,X218,AB218,AF218,AJ218,AN218,AR218,AV218,AZ218,BD218,BH218,BL218,BP218,BT218,BX218,CB218),3)</f>
        <v>0</v>
      </c>
      <c r="J218" s="26">
        <f>LARGE(($L218,$M218,$N218,Q218,U218,Y218,AC218,AG218,AK218,AO218,AS218,AW218,BA218,BE218,BI218,BM218,BQ218,BU218,BY218,CC218),1)+LARGE(($L218,$M218,$N218,Q218,U218,Y218,AC218,AG218,AK218,AO218,AS218,AW218,BA218,BE218,BI218,BM218,BQ218,BU218,BY218,CC218),2)+LARGE(($L218,$M218,$N218,Q218,U218,Y218,AC218,AG218,AK218,AO218,AS218,AW218,BA218,BE218,BI218,BM218,BQ218,BU218,BY218,CC218),3)</f>
        <v>12</v>
      </c>
      <c r="K218" s="82">
        <f>LARGE(($L218,$M218,$N218,R218,V218,Z218,AD218,AH218,AL218,AP218,AT218,AX218,BB218,BF218,BJ218,BN218,BR218,BV218,BZ218,CD218),1)+LARGE(($L218,$M218,$N218,R218,V218,Z218,AD218,AH218,AL218,AP218,AT218,AX218,BB218,BF218,BJ218,BN218,BR218,BV218,BZ218,CD218),2)+LARGE(($L218,$M218,$N218,R218,V218,Z218,AD218,AH218,AL218,AP218,AT218,AX218,BB218,BF218,BJ218,BN218,BR218,BV218,BZ218,CD218),3)</f>
        <v>9</v>
      </c>
      <c r="L218" s="31">
        <v>0</v>
      </c>
      <c r="M218" s="26">
        <v>0</v>
      </c>
      <c r="N218" s="25">
        <v>0</v>
      </c>
      <c r="O218" s="13"/>
      <c r="P218" s="23"/>
      <c r="Q218" s="23"/>
      <c r="R218" s="6"/>
      <c r="S218" s="13"/>
      <c r="T218" s="23"/>
      <c r="U218" s="23"/>
      <c r="V218" s="14"/>
      <c r="W218" s="13">
        <v>15</v>
      </c>
      <c r="X218" s="23">
        <v>0</v>
      </c>
      <c r="Y218" s="23">
        <v>5</v>
      </c>
      <c r="Z218" s="14">
        <v>4</v>
      </c>
      <c r="AA218" s="13"/>
      <c r="AB218" s="23"/>
      <c r="AC218" s="23"/>
      <c r="AD218" s="14"/>
      <c r="AE218" s="12"/>
      <c r="AF218" s="23"/>
      <c r="AG218" s="23"/>
      <c r="AH218" s="6"/>
      <c r="AI218" s="13"/>
      <c r="AJ218" s="23"/>
      <c r="AK218" s="23"/>
      <c r="AL218" s="14"/>
      <c r="AM218" s="15"/>
      <c r="AN218" s="10"/>
      <c r="AO218" s="10"/>
      <c r="AP218" s="16"/>
      <c r="AQ218" s="13"/>
      <c r="AR218" s="23"/>
      <c r="AS218" s="23"/>
      <c r="AT218" s="14"/>
      <c r="AU218" s="13"/>
      <c r="AV218" s="23"/>
      <c r="AW218" s="23"/>
      <c r="AX218" s="14"/>
      <c r="AY218" s="13"/>
      <c r="AZ218" s="23"/>
      <c r="BA218" s="23"/>
      <c r="BB218" s="14"/>
      <c r="BC218" s="13"/>
      <c r="BD218" s="23"/>
      <c r="BE218" s="23"/>
      <c r="BF218" s="14"/>
      <c r="BG218" s="13">
        <v>18</v>
      </c>
      <c r="BH218" s="23">
        <v>0</v>
      </c>
      <c r="BI218" s="23">
        <v>7</v>
      </c>
      <c r="BJ218" s="14">
        <v>5</v>
      </c>
      <c r="BK218" s="13"/>
      <c r="BL218" s="23"/>
      <c r="BM218" s="23"/>
      <c r="BN218" s="14"/>
      <c r="BO218" s="13"/>
      <c r="BP218" s="23"/>
      <c r="BQ218" s="23"/>
      <c r="BR218" s="14"/>
      <c r="BS218" s="13"/>
      <c r="BT218" s="23"/>
      <c r="BU218" s="23"/>
      <c r="BV218" s="14"/>
      <c r="BW218" s="13"/>
      <c r="BX218" s="23"/>
      <c r="BY218" s="23"/>
      <c r="BZ218" s="14"/>
      <c r="CA218" s="13"/>
      <c r="CB218" s="23"/>
      <c r="CC218" s="23"/>
      <c r="CD218" s="14"/>
    </row>
    <row r="219" spans="1:82" x14ac:dyDescent="0.25">
      <c r="A219" s="56">
        <f>RANK(F219,$F$205:$F$231,0)</f>
        <v>15</v>
      </c>
      <c r="B219" s="37" t="s">
        <v>366</v>
      </c>
      <c r="C219" s="139" t="s">
        <v>367</v>
      </c>
      <c r="D219" s="28"/>
      <c r="E219" s="26">
        <f>COUNTIF(O219:CD219,"&gt;-1")/4</f>
        <v>2</v>
      </c>
      <c r="F219" s="26">
        <f>IF(ISERR(H219),0,H219+I219+J219*10+K219*10)</f>
        <v>219</v>
      </c>
      <c r="G219" s="25">
        <f>IF(AND(F218&gt;0,F219&gt;0),F219-F218,"")</f>
        <v>-24</v>
      </c>
      <c r="H219" s="56">
        <f>LARGE(($L219,$M219,$N219,O219,S219,W219,AA219,AE219,AI219,AM219,AQ219,AU219,AY219,BC219,BG219,BK219,BO219,BS219,BW219,CA219),1)+LARGE(($L219,$M219,$N219,O219,S219,W219,AA219,AE219,AI219,AM219,AQ219,AU219,AY219,BC219,BG219,BK219,BO219,BS219,BW219,CA219),2)+LARGE(($L219,$M219,$N219,O219,S219,W219,AA219,AE219,AI219,AM219,AQ219,AU219,AY219,BC219,BG219,BK219,BO219,BS219,BW219,CA219),3)</f>
        <v>89</v>
      </c>
      <c r="I219" s="26">
        <f>LARGE(($L219,$M219,$N219,P219,T219,X219,AB219,AF219,AJ219,AN219,AR219,AV219,AZ219,BD219,BH219,BL219,BP219,BT219,BX219,CB219),1)+LARGE(($L219,$M219,$N219,P219,T219,X219,AB219,AF219,AJ219,AN219,AR219,AV219,AZ219,BD219,BH219,BL219,BP219,BT219,BX219,CB219),2)+LARGE(($L219,$M219,$N219,P219,T219,X219,AB219,AF219,AJ219,AN219,AR219,AV219,AZ219,BD219,BH219,BL219,BP219,BT219,BX219,CB219),3)</f>
        <v>0</v>
      </c>
      <c r="J219" s="26">
        <f>LARGE(($L219,$M219,$N219,Q219,U219,Y219,AC219,AG219,AK219,AO219,AS219,AW219,BA219,BE219,BI219,BM219,BQ219,BU219,BY219,CC219),1)+LARGE(($L219,$M219,$N219,Q219,U219,Y219,AC219,AG219,AK219,AO219,AS219,AW219,BA219,BE219,BI219,BM219,BQ219,BU219,BY219,CC219),2)+LARGE(($L219,$M219,$N219,Q219,U219,Y219,AC219,AG219,AK219,AO219,AS219,AW219,BA219,BE219,BI219,BM219,BQ219,BU219,BY219,CC219),3)</f>
        <v>7</v>
      </c>
      <c r="K219" s="82">
        <f>LARGE(($L219,$M219,$N219,R219,V219,Z219,AD219,AH219,AL219,AP219,AT219,AX219,BB219,BF219,BJ219,BN219,BR219,BV219,BZ219,CD219),1)+LARGE(($L219,$M219,$N219,R219,V219,Z219,AD219,AH219,AL219,AP219,AT219,AX219,BB219,BF219,BJ219,BN219,BR219,BV219,BZ219,CD219),2)+LARGE(($L219,$M219,$N219,R219,V219,Z219,AD219,AH219,AL219,AP219,AT219,AX219,BB219,BF219,BJ219,BN219,BR219,BV219,BZ219,CD219),3)</f>
        <v>6</v>
      </c>
      <c r="L219" s="31">
        <v>0</v>
      </c>
      <c r="M219" s="26">
        <v>0</v>
      </c>
      <c r="N219" s="25">
        <v>0</v>
      </c>
      <c r="O219" s="13"/>
      <c r="P219" s="23"/>
      <c r="Q219" s="23"/>
      <c r="R219" s="6"/>
      <c r="S219" s="13">
        <v>49</v>
      </c>
      <c r="T219" s="23">
        <v>0</v>
      </c>
      <c r="U219" s="23">
        <v>3</v>
      </c>
      <c r="V219" s="14">
        <v>6</v>
      </c>
      <c r="W219" s="13">
        <v>40</v>
      </c>
      <c r="X219" s="23">
        <v>0</v>
      </c>
      <c r="Y219" s="23">
        <v>4</v>
      </c>
      <c r="Z219" s="14">
        <v>0</v>
      </c>
      <c r="AA219" s="13"/>
      <c r="AB219" s="23"/>
      <c r="AC219" s="23"/>
      <c r="AD219" s="14"/>
      <c r="AE219" s="12"/>
      <c r="AF219" s="23"/>
      <c r="AG219" s="23"/>
      <c r="AH219" s="6"/>
      <c r="AI219" s="13"/>
      <c r="AJ219" s="23"/>
      <c r="AK219" s="23"/>
      <c r="AL219" s="14"/>
      <c r="AM219" s="15"/>
      <c r="AN219" s="10"/>
      <c r="AO219" s="10"/>
      <c r="AP219" s="16"/>
      <c r="AQ219" s="13"/>
      <c r="AR219" s="23"/>
      <c r="AS219" s="23"/>
      <c r="AT219" s="14"/>
      <c r="AU219" s="13"/>
      <c r="AV219" s="23"/>
      <c r="AW219" s="23"/>
      <c r="AX219" s="14"/>
      <c r="AY219" s="13"/>
      <c r="AZ219" s="23"/>
      <c r="BA219" s="23"/>
      <c r="BB219" s="14"/>
      <c r="BC219" s="13"/>
      <c r="BD219" s="23"/>
      <c r="BE219" s="23"/>
      <c r="BF219" s="14"/>
      <c r="BG219" s="13"/>
      <c r="BH219" s="23"/>
      <c r="BI219" s="23"/>
      <c r="BJ219" s="14"/>
      <c r="BK219" s="13"/>
      <c r="BL219" s="23"/>
      <c r="BM219" s="23"/>
      <c r="BN219" s="14"/>
      <c r="BO219" s="13"/>
      <c r="BP219" s="23"/>
      <c r="BQ219" s="23"/>
      <c r="BR219" s="14"/>
      <c r="BS219" s="13"/>
      <c r="BT219" s="23"/>
      <c r="BU219" s="23"/>
      <c r="BV219" s="14"/>
      <c r="BW219" s="13"/>
      <c r="BX219" s="23"/>
      <c r="BY219" s="23"/>
      <c r="BZ219" s="14"/>
      <c r="CA219" s="13"/>
      <c r="CB219" s="23"/>
      <c r="CC219" s="23"/>
      <c r="CD219" s="14"/>
    </row>
    <row r="220" spans="1:82" x14ac:dyDescent="0.25">
      <c r="A220" s="56">
        <f>RANK(F220,$F$205:$F$231,0)</f>
        <v>16</v>
      </c>
      <c r="B220" s="37" t="s">
        <v>234</v>
      </c>
      <c r="C220" s="139" t="s">
        <v>276</v>
      </c>
      <c r="D220" s="28"/>
      <c r="E220" s="26">
        <f>COUNTIF(O220:CD220,"&gt;-1")/4</f>
        <v>2</v>
      </c>
      <c r="F220" s="26">
        <f>IF(ISERR(H220),0,H220+I220+J220*10+K220*10)</f>
        <v>201</v>
      </c>
      <c r="G220" s="25">
        <f>IF(AND(F219&gt;0,F220&gt;0),F220-F219,"")</f>
        <v>-18</v>
      </c>
      <c r="H220" s="56">
        <f>LARGE(($L220,$M220,$N220,O220,S220,W220,AA220,AE220,AI220,AM220,AQ220,AU220,AY220,BC220,BG220,BK220,BO220,BS220,BW220,CA220),1)+LARGE(($L220,$M220,$N220,O220,S220,W220,AA220,AE220,AI220,AM220,AQ220,AU220,AY220,BC220,BG220,BK220,BO220,BS220,BW220,CA220),2)+LARGE(($L220,$M220,$N220,O220,S220,W220,AA220,AE220,AI220,AM220,AQ220,AU220,AY220,BC220,BG220,BK220,BO220,BS220,BW220,CA220),3)</f>
        <v>41</v>
      </c>
      <c r="I220" s="26">
        <f>LARGE(($L220,$M220,$N220,P220,T220,X220,AB220,AF220,AJ220,AN220,AR220,AV220,AZ220,BD220,BH220,BL220,BP220,BT220,BX220,CB220),1)+LARGE(($L220,$M220,$N220,P220,T220,X220,AB220,AF220,AJ220,AN220,AR220,AV220,AZ220,BD220,BH220,BL220,BP220,BT220,BX220,CB220),2)+LARGE(($L220,$M220,$N220,P220,T220,X220,AB220,AF220,AJ220,AN220,AR220,AV220,AZ220,BD220,BH220,BL220,BP220,BT220,BX220,CB220),3)</f>
        <v>0</v>
      </c>
      <c r="J220" s="26">
        <f>LARGE(($L220,$M220,$N220,Q220,U220,Y220,AC220,AG220,AK220,AO220,AS220,AW220,BA220,BE220,BI220,BM220,BQ220,BU220,BY220,CC220),1)+LARGE(($L220,$M220,$N220,Q220,U220,Y220,AC220,AG220,AK220,AO220,AS220,AW220,BA220,BE220,BI220,BM220,BQ220,BU220,BY220,CC220),2)+LARGE(($L220,$M220,$N220,Q220,U220,Y220,AC220,AG220,AK220,AO220,AS220,AW220,BA220,BE220,BI220,BM220,BQ220,BU220,BY220,CC220),3)</f>
        <v>12</v>
      </c>
      <c r="K220" s="82">
        <f>LARGE(($L220,$M220,$N220,R220,V220,Z220,AD220,AH220,AL220,AP220,AT220,AX220,BB220,BF220,BJ220,BN220,BR220,BV220,BZ220,CD220),1)+LARGE(($L220,$M220,$N220,R220,V220,Z220,AD220,AH220,AL220,AP220,AT220,AX220,BB220,BF220,BJ220,BN220,BR220,BV220,BZ220,CD220),2)+LARGE(($L220,$M220,$N220,R220,V220,Z220,AD220,AH220,AL220,AP220,AT220,AX220,BB220,BF220,BJ220,BN220,BR220,BV220,BZ220,CD220),3)</f>
        <v>4</v>
      </c>
      <c r="L220" s="31">
        <v>0</v>
      </c>
      <c r="M220" s="26">
        <v>0</v>
      </c>
      <c r="N220" s="25">
        <v>0</v>
      </c>
      <c r="O220" s="13"/>
      <c r="P220" s="23"/>
      <c r="Q220" s="23"/>
      <c r="R220" s="6"/>
      <c r="S220" s="13"/>
      <c r="T220" s="23"/>
      <c r="U220" s="23"/>
      <c r="V220" s="14"/>
      <c r="W220" s="13">
        <v>20</v>
      </c>
      <c r="X220" s="23">
        <v>0</v>
      </c>
      <c r="Y220" s="23">
        <v>6</v>
      </c>
      <c r="Z220" s="14">
        <v>2</v>
      </c>
      <c r="AA220" s="13">
        <v>21</v>
      </c>
      <c r="AB220" s="23">
        <v>0</v>
      </c>
      <c r="AC220" s="23">
        <v>6</v>
      </c>
      <c r="AD220" s="14">
        <v>2</v>
      </c>
      <c r="AE220" s="12"/>
      <c r="AF220" s="23"/>
      <c r="AG220" s="23"/>
      <c r="AH220" s="6"/>
      <c r="AI220" s="13"/>
      <c r="AJ220" s="23"/>
      <c r="AK220" s="23"/>
      <c r="AL220" s="14"/>
      <c r="AM220" s="15"/>
      <c r="AN220" s="10"/>
      <c r="AO220" s="10"/>
      <c r="AP220" s="16"/>
      <c r="AQ220" s="13"/>
      <c r="AR220" s="23"/>
      <c r="AS220" s="23"/>
      <c r="AT220" s="14"/>
      <c r="AU220" s="13"/>
      <c r="AV220" s="23"/>
      <c r="AW220" s="23"/>
      <c r="AX220" s="14"/>
      <c r="AY220" s="13"/>
      <c r="AZ220" s="23"/>
      <c r="BA220" s="23"/>
      <c r="BB220" s="14"/>
      <c r="BC220" s="13"/>
      <c r="BD220" s="23"/>
      <c r="BE220" s="23"/>
      <c r="BF220" s="14"/>
      <c r="BG220" s="13"/>
      <c r="BH220" s="23"/>
      <c r="BI220" s="23"/>
      <c r="BJ220" s="14"/>
      <c r="BK220" s="13"/>
      <c r="BL220" s="23"/>
      <c r="BM220" s="23"/>
      <c r="BN220" s="14"/>
      <c r="BO220" s="13"/>
      <c r="BP220" s="23"/>
      <c r="BQ220" s="23"/>
      <c r="BR220" s="14"/>
      <c r="BS220" s="13"/>
      <c r="BT220" s="23"/>
      <c r="BU220" s="23"/>
      <c r="BV220" s="14"/>
      <c r="BW220" s="13"/>
      <c r="BX220" s="23"/>
      <c r="BY220" s="23"/>
      <c r="BZ220" s="14"/>
      <c r="CA220" s="13"/>
      <c r="CB220" s="23"/>
      <c r="CC220" s="23"/>
      <c r="CD220" s="14"/>
    </row>
    <row r="221" spans="1:82" x14ac:dyDescent="0.25">
      <c r="A221" s="56">
        <f>RANK(F221,$F$205:$F$231,0)</f>
        <v>17</v>
      </c>
      <c r="B221" s="37" t="s">
        <v>239</v>
      </c>
      <c r="C221" s="139" t="s">
        <v>273</v>
      </c>
      <c r="D221" s="28"/>
      <c r="E221" s="26">
        <f>COUNTIF(O221:CD221,"&gt;-1")/4</f>
        <v>1.25</v>
      </c>
      <c r="F221" s="26">
        <f>IF(ISERR(H221),0,H221+I221+J221*10+K221*10)</f>
        <v>182</v>
      </c>
      <c r="G221" s="25">
        <f>IF(AND(F220&gt;0,F221&gt;0),F221-F220,"")</f>
        <v>-19</v>
      </c>
      <c r="H221" s="56">
        <f>LARGE(($L221,$M221,$N221,O221,S221,W221,AA221,AE221,AI221,AM221,AQ221,AU221,AY221,BC221,BG221,BK221,BO221,BS221,BW221,CA221),1)+LARGE(($L221,$M221,$N221,O221,S221,W221,AA221,AE221,AI221,AM221,AQ221,AU221,AY221,BC221,BG221,BK221,BO221,BS221,BW221,CA221),2)+LARGE(($L221,$M221,$N221,O221,S221,W221,AA221,AE221,AI221,AM221,AQ221,AU221,AY221,BC221,BG221,BK221,BO221,BS221,BW221,CA221),3)</f>
        <v>42</v>
      </c>
      <c r="I221" s="26">
        <f>LARGE(($L221,$M221,$N221,P221,T221,X221,AB221,AF221,AJ221,AN221,AR221,AV221,AZ221,BD221,BH221,BL221,BP221,BT221,BX221,CB221),1)+LARGE(($L221,$M221,$N221,P221,T221,X221,AB221,AF221,AJ221,AN221,AR221,AV221,AZ221,BD221,BH221,BL221,BP221,BT221,BX221,CB221),2)+LARGE(($L221,$M221,$N221,P221,T221,X221,AB221,AF221,AJ221,AN221,AR221,AV221,AZ221,BD221,BH221,BL221,BP221,BT221,BX221,CB221),3)</f>
        <v>0</v>
      </c>
      <c r="J221" s="26">
        <f>LARGE(($L221,$M221,$N221,Q221,U221,Y221,AC221,AG221,AK221,AO221,AS221,AW221,BA221,BE221,BI221,BM221,BQ221,BU221,BY221,CC221),1)+LARGE(($L221,$M221,$N221,Q221,U221,Y221,AC221,AG221,AK221,AO221,AS221,AW221,BA221,BE221,BI221,BM221,BQ221,BU221,BY221,CC221),2)+LARGE(($L221,$M221,$N221,Q221,U221,Y221,AC221,AG221,AK221,AO221,AS221,AW221,BA221,BE221,BI221,BM221,BQ221,BU221,BY221,CC221),3)</f>
        <v>8</v>
      </c>
      <c r="K221" s="82">
        <f>LARGE(($L221,$M221,$N221,R221,V221,Z221,AD221,AH221,AL221,AP221,AT221,AX221,BB221,BF221,BJ221,BN221,BR221,BV221,BZ221,CD221),1)+LARGE(($L221,$M221,$N221,R221,V221,Z221,AD221,AH221,AL221,AP221,AT221,AX221,BB221,BF221,BJ221,BN221,BR221,BV221,BZ221,CD221),2)+LARGE(($L221,$M221,$N221,R221,V221,Z221,AD221,AH221,AL221,AP221,AT221,AX221,BB221,BF221,BJ221,BN221,BR221,BV221,BZ221,CD221),3)</f>
        <v>6</v>
      </c>
      <c r="L221" s="31">
        <v>0</v>
      </c>
      <c r="M221" s="26">
        <v>0</v>
      </c>
      <c r="N221" s="25">
        <v>0</v>
      </c>
      <c r="O221" s="13"/>
      <c r="P221" s="23"/>
      <c r="Q221" s="23"/>
      <c r="R221" s="6"/>
      <c r="S221" s="13"/>
      <c r="T221" s="23"/>
      <c r="U221" s="23"/>
      <c r="V221" s="14"/>
      <c r="W221" s="13"/>
      <c r="X221" s="23"/>
      <c r="Y221" s="23"/>
      <c r="Z221" s="14"/>
      <c r="AA221" s="13"/>
      <c r="AB221" s="23">
        <v>0</v>
      </c>
      <c r="AC221" s="23"/>
      <c r="AD221" s="14"/>
      <c r="AE221" s="12"/>
      <c r="AF221" s="23"/>
      <c r="AG221" s="23"/>
      <c r="AH221" s="6"/>
      <c r="AI221" s="13">
        <v>42</v>
      </c>
      <c r="AJ221" s="23">
        <v>0</v>
      </c>
      <c r="AK221" s="23">
        <v>8</v>
      </c>
      <c r="AL221" s="14">
        <v>6</v>
      </c>
      <c r="AM221" s="15"/>
      <c r="AN221" s="10"/>
      <c r="AO221" s="10"/>
      <c r="AP221" s="16"/>
      <c r="AQ221" s="13"/>
      <c r="AR221" s="23"/>
      <c r="AS221" s="23"/>
      <c r="AT221" s="14"/>
      <c r="AU221" s="13"/>
      <c r="AV221" s="23"/>
      <c r="AW221" s="23"/>
      <c r="AX221" s="14"/>
      <c r="AY221" s="13"/>
      <c r="AZ221" s="23"/>
      <c r="BA221" s="23"/>
      <c r="BB221" s="14"/>
      <c r="BC221" s="13"/>
      <c r="BD221" s="23"/>
      <c r="BE221" s="23"/>
      <c r="BF221" s="14"/>
      <c r="BG221" s="13"/>
      <c r="BH221" s="23"/>
      <c r="BI221" s="23"/>
      <c r="BJ221" s="14"/>
      <c r="BK221" s="13"/>
      <c r="BL221" s="23"/>
      <c r="BM221" s="23"/>
      <c r="BN221" s="14"/>
      <c r="BO221" s="13"/>
      <c r="BP221" s="23"/>
      <c r="BQ221" s="23"/>
      <c r="BR221" s="14"/>
      <c r="BS221" s="13"/>
      <c r="BT221" s="23"/>
      <c r="BU221" s="23"/>
      <c r="BV221" s="14"/>
      <c r="BW221" s="13"/>
      <c r="BX221" s="23"/>
      <c r="BY221" s="23"/>
      <c r="BZ221" s="14"/>
      <c r="CA221" s="13"/>
      <c r="CB221" s="23"/>
      <c r="CC221" s="23"/>
      <c r="CD221" s="14"/>
    </row>
    <row r="222" spans="1:82" x14ac:dyDescent="0.25">
      <c r="A222" s="56">
        <f>RANK(F222,$F$205:$F$231,0)</f>
        <v>18</v>
      </c>
      <c r="B222" s="37" t="s">
        <v>238</v>
      </c>
      <c r="C222" s="139" t="s">
        <v>269</v>
      </c>
      <c r="D222" s="28"/>
      <c r="E222" s="26">
        <f>COUNTIF(O222:CD222,"&gt;-1")/4</f>
        <v>1</v>
      </c>
      <c r="F222" s="26">
        <f>IF(ISERR(H222),0,H222+I222+J222*10+K222*10)</f>
        <v>146</v>
      </c>
      <c r="G222" s="25">
        <f>IF(AND(F221&gt;0,F222&gt;0),F222-F221,"")</f>
        <v>-36</v>
      </c>
      <c r="H222" s="56">
        <f>LARGE(($L222,$M222,$N222,O222,S222,W222,AA222,AE222,AI222,AM222,AQ222,AU222,AY222,BC222,BG222,BK222,BO222,BS222,BW222,CA222),1)+LARGE(($L222,$M222,$N222,O222,S222,W222,AA222,AE222,AI222,AM222,AQ222,AU222,AY222,BC222,BG222,BK222,BO222,BS222,BW222,CA222),2)+LARGE(($L222,$M222,$N222,O222,S222,W222,AA222,AE222,AI222,AM222,AQ222,AU222,AY222,BC222,BG222,BK222,BO222,BS222,BW222,CA222),3)</f>
        <v>56</v>
      </c>
      <c r="I222" s="26">
        <f>LARGE(($L222,$M222,$N222,P222,T222,X222,AB222,AF222,AJ222,AN222,AR222,AV222,AZ222,BD222,BH222,BL222,BP222,BT222,BX222,CB222),1)+LARGE(($L222,$M222,$N222,P222,T222,X222,AB222,AF222,AJ222,AN222,AR222,AV222,AZ222,BD222,BH222,BL222,BP222,BT222,BX222,CB222),2)+LARGE(($L222,$M222,$N222,P222,T222,X222,AB222,AF222,AJ222,AN222,AR222,AV222,AZ222,BD222,BH222,BL222,BP222,BT222,BX222,CB222),3)</f>
        <v>0</v>
      </c>
      <c r="J222" s="26">
        <f>LARGE(($L222,$M222,$N222,Q222,U222,Y222,AC222,AG222,AK222,AO222,AS222,AW222,BA222,BE222,BI222,BM222,BQ222,BU222,BY222,CC222),1)+LARGE(($L222,$M222,$N222,Q222,U222,Y222,AC222,AG222,AK222,AO222,AS222,AW222,BA222,BE222,BI222,BM222,BQ222,BU222,BY222,CC222),2)+LARGE(($L222,$M222,$N222,Q222,U222,Y222,AC222,AG222,AK222,AO222,AS222,AW222,BA222,BE222,BI222,BM222,BQ222,BU222,BY222,CC222),3)</f>
        <v>6</v>
      </c>
      <c r="K222" s="82">
        <f>LARGE(($L222,$M222,$N222,R222,V222,Z222,AD222,AH222,AL222,AP222,AT222,AX222,BB222,BF222,BJ222,BN222,BR222,BV222,BZ222,CD222),1)+LARGE(($L222,$M222,$N222,R222,V222,Z222,AD222,AH222,AL222,AP222,AT222,AX222,BB222,BF222,BJ222,BN222,BR222,BV222,BZ222,CD222),2)+LARGE(($L222,$M222,$N222,R222,V222,Z222,AD222,AH222,AL222,AP222,AT222,AX222,BB222,BF222,BJ222,BN222,BR222,BV222,BZ222,CD222),3)</f>
        <v>3</v>
      </c>
      <c r="L222" s="31">
        <v>0</v>
      </c>
      <c r="M222" s="26">
        <v>0</v>
      </c>
      <c r="N222" s="25">
        <v>0</v>
      </c>
      <c r="O222" s="13"/>
      <c r="P222" s="23"/>
      <c r="Q222" s="23"/>
      <c r="R222" s="6"/>
      <c r="S222" s="13"/>
      <c r="T222" s="23"/>
      <c r="U222" s="23"/>
      <c r="V222" s="14"/>
      <c r="W222" s="13">
        <v>56</v>
      </c>
      <c r="X222" s="23">
        <v>0</v>
      </c>
      <c r="Y222" s="23">
        <v>6</v>
      </c>
      <c r="Z222" s="14">
        <v>3</v>
      </c>
      <c r="AA222" s="13"/>
      <c r="AB222" s="23"/>
      <c r="AC222" s="23"/>
      <c r="AD222" s="14"/>
      <c r="AE222" s="12"/>
      <c r="AF222" s="23"/>
      <c r="AG222" s="23"/>
      <c r="AH222" s="6"/>
      <c r="AI222" s="13"/>
      <c r="AJ222" s="23"/>
      <c r="AK222" s="23"/>
      <c r="AL222" s="14"/>
      <c r="AM222" s="15"/>
      <c r="AN222" s="10"/>
      <c r="AO222" s="10"/>
      <c r="AP222" s="16"/>
      <c r="AQ222" s="13"/>
      <c r="AR222" s="23"/>
      <c r="AS222" s="23"/>
      <c r="AT222" s="14"/>
      <c r="AU222" s="13"/>
      <c r="AV222" s="23"/>
      <c r="AW222" s="23"/>
      <c r="AX222" s="14"/>
      <c r="AY222" s="13"/>
      <c r="AZ222" s="23"/>
      <c r="BA222" s="23"/>
      <c r="BB222" s="14"/>
      <c r="BC222" s="13"/>
      <c r="BD222" s="23"/>
      <c r="BE222" s="23"/>
      <c r="BF222" s="14"/>
      <c r="BG222" s="13"/>
      <c r="BH222" s="23"/>
      <c r="BI222" s="23"/>
      <c r="BJ222" s="14"/>
      <c r="BK222" s="13"/>
      <c r="BL222" s="23"/>
      <c r="BM222" s="23"/>
      <c r="BN222" s="14"/>
      <c r="BO222" s="13"/>
      <c r="BP222" s="23"/>
      <c r="BQ222" s="23"/>
      <c r="BR222" s="14"/>
      <c r="BS222" s="13"/>
      <c r="BT222" s="23"/>
      <c r="BU222" s="23"/>
      <c r="BV222" s="14"/>
      <c r="BW222" s="13"/>
      <c r="BX222" s="23"/>
      <c r="BY222" s="23"/>
      <c r="BZ222" s="14"/>
      <c r="CA222" s="13"/>
      <c r="CB222" s="23"/>
      <c r="CC222" s="23"/>
      <c r="CD222" s="14"/>
    </row>
    <row r="223" spans="1:82" s="18" customFormat="1" x14ac:dyDescent="0.25">
      <c r="A223" s="56">
        <f>RANK(F223,$F$205:$F$231,0)</f>
        <v>19</v>
      </c>
      <c r="B223" s="148" t="s">
        <v>464</v>
      </c>
      <c r="C223" s="137"/>
      <c r="D223" s="28"/>
      <c r="E223" s="26">
        <f>COUNTIF(O223:CD223,"&gt;-1")/4</f>
        <v>1</v>
      </c>
      <c r="F223" s="26">
        <f>IF(ISERR(H223),0,H223+I223+J223*10+K223*10)</f>
        <v>132</v>
      </c>
      <c r="G223" s="25">
        <f>IF(AND(F222&gt;0,F223&gt;0),F223-F222,"")</f>
        <v>-14</v>
      </c>
      <c r="H223" s="56">
        <f>LARGE(($L223,$M223,$N223,O223,S223,W223,AA223,AE223,AI223,AM223,AQ223,AU223,AY223,BC223,BG223,BK223,BO223,BS223,BW223,CA223),1)+LARGE(($L223,$M223,$N223,O223,S223,W223,AA223,AE223,AI223,AM223,AQ223,AU223,AY223,BC223,BG223,BK223,BO223,BS223,BW223,CA223),2)+LARGE(($L223,$M223,$N223,O223,S223,W223,AA223,AE223,AI223,AM223,AQ223,AU223,AY223,BC223,BG223,BK223,BO223,BS223,BW223,CA223),3)</f>
        <v>32</v>
      </c>
      <c r="I223" s="26">
        <f>LARGE(($L223,$M223,$N223,P223,T223,X223,AB223,AF223,AJ223,AN223,AR223,AV223,AZ223,BD223,BH223,BL223,BP223,BT223,BX223,CB223),1)+LARGE(($L223,$M223,$N223,P223,T223,X223,AB223,AF223,AJ223,AN223,AR223,AV223,AZ223,BD223,BH223,BL223,BP223,BT223,BX223,CB223),2)+LARGE(($L223,$M223,$N223,P223,T223,X223,AB223,AF223,AJ223,AN223,AR223,AV223,AZ223,BD223,BH223,BL223,BP223,BT223,BX223,CB223),3)</f>
        <v>0</v>
      </c>
      <c r="J223" s="26">
        <f>LARGE(($L223,$M223,$N223,Q223,U223,Y223,AC223,AG223,AK223,AO223,AS223,AW223,BA223,BE223,BI223,BM223,BQ223,BU223,BY223,CC223),1)+LARGE(($L223,$M223,$N223,Q223,U223,Y223,AC223,AG223,AK223,AO223,AS223,AW223,BA223,BE223,BI223,BM223,BQ223,BU223,BY223,CC223),2)+LARGE(($L223,$M223,$N223,Q223,U223,Y223,AC223,AG223,AK223,AO223,AS223,AW223,BA223,BE223,BI223,BM223,BQ223,BU223,BY223,CC223),3)</f>
        <v>5</v>
      </c>
      <c r="K223" s="82">
        <f>LARGE(($L223,$M223,$N223,R223,V223,Z223,AD223,AH223,AL223,AP223,AT223,AX223,BB223,BF223,BJ223,BN223,BR223,BV223,BZ223,CD223),1)+LARGE(($L223,$M223,$N223,R223,V223,Z223,AD223,AH223,AL223,AP223,AT223,AX223,BB223,BF223,BJ223,BN223,BR223,BV223,BZ223,CD223),2)+LARGE(($L223,$M223,$N223,R223,V223,Z223,AD223,AH223,AL223,AP223,AT223,AX223,BB223,BF223,BJ223,BN223,BR223,BV223,BZ223,CD223),3)</f>
        <v>5</v>
      </c>
      <c r="L223" s="31">
        <v>0</v>
      </c>
      <c r="M223" s="26">
        <v>0</v>
      </c>
      <c r="N223" s="25">
        <v>0</v>
      </c>
      <c r="O223" s="13"/>
      <c r="P223" s="23"/>
      <c r="Q223" s="23"/>
      <c r="R223" s="6"/>
      <c r="S223" s="13"/>
      <c r="T223" s="23"/>
      <c r="U223" s="23"/>
      <c r="V223" s="14"/>
      <c r="W223" s="13"/>
      <c r="X223" s="23"/>
      <c r="Y223" s="23"/>
      <c r="Z223" s="14"/>
      <c r="AA223" s="13"/>
      <c r="AB223" s="23"/>
      <c r="AC223" s="23"/>
      <c r="AD223" s="14"/>
      <c r="AE223" s="12"/>
      <c r="AF223" s="23"/>
      <c r="AG223" s="23"/>
      <c r="AH223" s="6"/>
      <c r="AI223" s="13"/>
      <c r="AJ223" s="23"/>
      <c r="AK223" s="23"/>
      <c r="AL223" s="14"/>
      <c r="AM223" s="15">
        <v>32</v>
      </c>
      <c r="AN223" s="10">
        <v>0</v>
      </c>
      <c r="AO223" s="10">
        <v>5</v>
      </c>
      <c r="AP223" s="16">
        <v>5</v>
      </c>
      <c r="AQ223" s="13"/>
      <c r="AR223" s="23"/>
      <c r="AS223" s="23"/>
      <c r="AT223" s="14"/>
      <c r="AU223" s="13"/>
      <c r="AV223" s="23"/>
      <c r="AW223" s="23"/>
      <c r="AX223" s="14"/>
      <c r="AY223" s="13"/>
      <c r="AZ223" s="23"/>
      <c r="BA223" s="23"/>
      <c r="BB223" s="14"/>
      <c r="BC223" s="13"/>
      <c r="BD223" s="23"/>
      <c r="BE223" s="23"/>
      <c r="BF223" s="14"/>
      <c r="BG223" s="13"/>
      <c r="BH223" s="23"/>
      <c r="BI223" s="23"/>
      <c r="BJ223" s="14"/>
      <c r="BK223" s="13"/>
      <c r="BL223" s="23"/>
      <c r="BM223" s="23"/>
      <c r="BN223" s="14"/>
      <c r="BO223" s="13"/>
      <c r="BP223" s="23"/>
      <c r="BQ223" s="23"/>
      <c r="BR223" s="14"/>
      <c r="BS223" s="13"/>
      <c r="BT223" s="23"/>
      <c r="BU223" s="23"/>
      <c r="BV223" s="14"/>
      <c r="BW223" s="13"/>
      <c r="BX223" s="23"/>
      <c r="BY223" s="23"/>
      <c r="BZ223" s="14"/>
      <c r="CA223" s="13"/>
      <c r="CB223" s="23"/>
      <c r="CC223" s="23"/>
      <c r="CD223" s="14"/>
    </row>
    <row r="224" spans="1:82" x14ac:dyDescent="0.25">
      <c r="A224" s="56">
        <f>RANK(F224,$F$205:$F$231,0)</f>
        <v>20</v>
      </c>
      <c r="B224" s="38" t="s">
        <v>374</v>
      </c>
      <c r="C224" s="139" t="s">
        <v>375</v>
      </c>
      <c r="D224" s="28"/>
      <c r="E224" s="26">
        <f>COUNTIF(O224:CD224,"&gt;-1")/4</f>
        <v>1</v>
      </c>
      <c r="F224" s="26">
        <f>IF(ISERR(H224),0,H224+I224+J224*10+K224*10)</f>
        <v>113</v>
      </c>
      <c r="G224" s="25">
        <f>IF(AND(F222&gt;0,F224&gt;0),F224-F222,"")</f>
        <v>-33</v>
      </c>
      <c r="H224" s="56">
        <f>LARGE(($L224,$M224,$N224,O224,S224,W224,AA224,AE224,AI224,AM224,AQ224,AU224,AY224,BC224,BG224,BK224,BO224,BS224,BW224,CA224),1)+LARGE(($L224,$M224,$N224,O224,S224,W224,AA224,AE224,AI224,AM224,AQ224,AU224,AY224,BC224,BG224,BK224,BO224,BS224,BW224,CA224),2)+LARGE(($L224,$M224,$N224,O224,S224,W224,AA224,AE224,AI224,AM224,AQ224,AU224,AY224,BC224,BG224,BK224,BO224,BS224,BW224,CA224),3)</f>
        <v>53</v>
      </c>
      <c r="I224" s="26">
        <f>LARGE(($L224,$M224,$N224,P224,T224,X224,AB224,AF224,AJ224,AN224,AR224,AV224,AZ224,BD224,BH224,BL224,BP224,BT224,BX224,CB224),1)+LARGE(($L224,$M224,$N224,P224,T224,X224,AB224,AF224,AJ224,AN224,AR224,AV224,AZ224,BD224,BH224,BL224,BP224,BT224,BX224,CB224),2)+LARGE(($L224,$M224,$N224,P224,T224,X224,AB224,AF224,AJ224,AN224,AR224,AV224,AZ224,BD224,BH224,BL224,BP224,BT224,BX224,CB224),3)</f>
        <v>0</v>
      </c>
      <c r="J224" s="26">
        <f>LARGE(($L224,$M224,$N224,Q224,U224,Y224,AC224,AG224,AK224,AO224,AS224,AW224,BA224,BE224,BI224,BM224,BQ224,BU224,BY224,CC224),1)+LARGE(($L224,$M224,$N224,Q224,U224,Y224,AC224,AG224,AK224,AO224,AS224,AW224,BA224,BE224,BI224,BM224,BQ224,BU224,BY224,CC224),2)+LARGE(($L224,$M224,$N224,Q224,U224,Y224,AC224,AG224,AK224,AO224,AS224,AW224,BA224,BE224,BI224,BM224,BQ224,BU224,BY224,CC224),3)</f>
        <v>4</v>
      </c>
      <c r="K224" s="82">
        <f>LARGE(($L224,$M224,$N224,R224,V224,Z224,AD224,AH224,AL224,AP224,AT224,AX224,BB224,BF224,BJ224,BN224,BR224,BV224,BZ224,CD224),1)+LARGE(($L224,$M224,$N224,R224,V224,Z224,AD224,AH224,AL224,AP224,AT224,AX224,BB224,BF224,BJ224,BN224,BR224,BV224,BZ224,CD224),2)+LARGE(($L224,$M224,$N224,R224,V224,Z224,AD224,AH224,AL224,AP224,AT224,AX224,BB224,BF224,BJ224,BN224,BR224,BV224,BZ224,CD224),3)</f>
        <v>2</v>
      </c>
      <c r="L224" s="31">
        <v>0</v>
      </c>
      <c r="M224" s="26">
        <v>0</v>
      </c>
      <c r="N224" s="25">
        <v>0</v>
      </c>
      <c r="O224" s="13"/>
      <c r="P224" s="23"/>
      <c r="Q224" s="23"/>
      <c r="R224" s="6"/>
      <c r="S224" s="13">
        <v>53</v>
      </c>
      <c r="T224" s="23">
        <v>0</v>
      </c>
      <c r="U224" s="23">
        <v>4</v>
      </c>
      <c r="V224" s="14">
        <v>2</v>
      </c>
      <c r="W224" s="13"/>
      <c r="X224" s="23"/>
      <c r="Y224" s="23"/>
      <c r="Z224" s="14"/>
      <c r="AA224" s="13"/>
      <c r="AB224" s="23"/>
      <c r="AC224" s="23"/>
      <c r="AD224" s="14"/>
      <c r="AE224" s="12"/>
      <c r="AF224" s="23"/>
      <c r="AG224" s="23"/>
      <c r="AH224" s="6"/>
      <c r="AI224" s="13"/>
      <c r="AJ224" s="23"/>
      <c r="AK224" s="23"/>
      <c r="AL224" s="14"/>
      <c r="AM224" s="15"/>
      <c r="AN224" s="10"/>
      <c r="AO224" s="10"/>
      <c r="AP224" s="16"/>
      <c r="AQ224" s="13"/>
      <c r="AR224" s="23"/>
      <c r="AS224" s="23"/>
      <c r="AT224" s="14"/>
      <c r="AU224" s="13"/>
      <c r="AV224" s="23"/>
      <c r="AW224" s="23"/>
      <c r="AX224" s="14"/>
      <c r="AY224" s="13"/>
      <c r="AZ224" s="23"/>
      <c r="BA224" s="23"/>
      <c r="BB224" s="14"/>
      <c r="BC224" s="13"/>
      <c r="BD224" s="23"/>
      <c r="BE224" s="23"/>
      <c r="BF224" s="14"/>
      <c r="BG224" s="13"/>
      <c r="BH224" s="23"/>
      <c r="BI224" s="23"/>
      <c r="BJ224" s="14"/>
      <c r="BK224" s="13"/>
      <c r="BL224" s="23"/>
      <c r="BM224" s="23"/>
      <c r="BN224" s="14"/>
      <c r="BO224" s="13"/>
      <c r="BP224" s="23"/>
      <c r="BQ224" s="23"/>
      <c r="BR224" s="14"/>
      <c r="BS224" s="13"/>
      <c r="BT224" s="23"/>
      <c r="BU224" s="23"/>
      <c r="BV224" s="14"/>
      <c r="BW224" s="13"/>
      <c r="BX224" s="23"/>
      <c r="BY224" s="23"/>
      <c r="BZ224" s="14"/>
      <c r="CA224" s="13"/>
      <c r="CB224" s="23"/>
      <c r="CC224" s="23"/>
      <c r="CD224" s="14"/>
    </row>
    <row r="225" spans="1:82" s="18" customFormat="1" x14ac:dyDescent="0.25">
      <c r="A225" s="56">
        <f>RANK(F225,$F$205:$F$231,0)</f>
        <v>21</v>
      </c>
      <c r="B225" s="37" t="s">
        <v>235</v>
      </c>
      <c r="C225" s="139" t="s">
        <v>265</v>
      </c>
      <c r="D225" s="28"/>
      <c r="E225" s="26">
        <f>COUNTIF(O225:CD225,"&gt;-1")/4</f>
        <v>1</v>
      </c>
      <c r="F225" s="26">
        <f>IF(ISERR(H225),0,H225+I225+J225*10+K225*10)</f>
        <v>108</v>
      </c>
      <c r="G225" s="25">
        <f>IF(AND(F224&gt;0,F225&gt;0),F225-F224,"")</f>
        <v>-5</v>
      </c>
      <c r="H225" s="56">
        <f>LARGE(($L225,$M225,$N225,O225,S225,W225,AA225,AE225,AI225,AM225,AQ225,AU225,AY225,BC225,BG225,BK225,BO225,BS225,BW225,CA225),1)+LARGE(($L225,$M225,$N225,O225,S225,W225,AA225,AE225,AI225,AM225,AQ225,AU225,AY225,BC225,BG225,BK225,BO225,BS225,BW225,CA225),2)+LARGE(($L225,$M225,$N225,O225,S225,W225,AA225,AE225,AI225,AM225,AQ225,AU225,AY225,BC225,BG225,BK225,BO225,BS225,BW225,CA225),3)</f>
        <v>38</v>
      </c>
      <c r="I225" s="26">
        <f>LARGE(($L225,$M225,$N225,P225,T225,X225,AB225,AF225,AJ225,AN225,AR225,AV225,AZ225,BD225,BH225,BL225,BP225,BT225,BX225,CB225),1)+LARGE(($L225,$M225,$N225,P225,T225,X225,AB225,AF225,AJ225,AN225,AR225,AV225,AZ225,BD225,BH225,BL225,BP225,BT225,BX225,CB225),2)+LARGE(($L225,$M225,$N225,P225,T225,X225,AB225,AF225,AJ225,AN225,AR225,AV225,AZ225,BD225,BH225,BL225,BP225,BT225,BX225,CB225),3)</f>
        <v>0</v>
      </c>
      <c r="J225" s="26">
        <f>LARGE(($L225,$M225,$N225,Q225,U225,Y225,AC225,AG225,AK225,AO225,AS225,AW225,BA225,BE225,BI225,BM225,BQ225,BU225,BY225,CC225),1)+LARGE(($L225,$M225,$N225,Q225,U225,Y225,AC225,AG225,AK225,AO225,AS225,AW225,BA225,BE225,BI225,BM225,BQ225,BU225,BY225,CC225),2)+LARGE(($L225,$M225,$N225,Q225,U225,Y225,AC225,AG225,AK225,AO225,AS225,AW225,BA225,BE225,BI225,BM225,BQ225,BU225,BY225,CC225),3)</f>
        <v>4</v>
      </c>
      <c r="K225" s="82">
        <f>LARGE(($L225,$M225,$N225,R225,V225,Z225,AD225,AH225,AL225,AP225,AT225,AX225,BB225,BF225,BJ225,BN225,BR225,BV225,BZ225,CD225),1)+LARGE(($L225,$M225,$N225,R225,V225,Z225,AD225,AH225,AL225,AP225,AT225,AX225,BB225,BF225,BJ225,BN225,BR225,BV225,BZ225,CD225),2)+LARGE(($L225,$M225,$N225,R225,V225,Z225,AD225,AH225,AL225,AP225,AT225,AX225,BB225,BF225,BJ225,BN225,BR225,BV225,BZ225,CD225),3)</f>
        <v>3</v>
      </c>
      <c r="L225" s="31">
        <v>0</v>
      </c>
      <c r="M225" s="26">
        <v>0</v>
      </c>
      <c r="N225" s="25">
        <v>0</v>
      </c>
      <c r="O225" s="13"/>
      <c r="P225" s="23"/>
      <c r="Q225" s="23"/>
      <c r="R225" s="6"/>
      <c r="S225" s="13">
        <v>38</v>
      </c>
      <c r="T225" s="23">
        <v>0</v>
      </c>
      <c r="U225" s="23">
        <v>4</v>
      </c>
      <c r="V225" s="14">
        <v>3</v>
      </c>
      <c r="W225" s="13"/>
      <c r="X225" s="23"/>
      <c r="Y225" s="23"/>
      <c r="Z225" s="14"/>
      <c r="AA225" s="13"/>
      <c r="AB225" s="23"/>
      <c r="AC225" s="23"/>
      <c r="AD225" s="14"/>
      <c r="AE225" s="12"/>
      <c r="AF225" s="23"/>
      <c r="AG225" s="23"/>
      <c r="AH225" s="6"/>
      <c r="AI225" s="13"/>
      <c r="AJ225" s="23"/>
      <c r="AK225" s="23"/>
      <c r="AL225" s="14"/>
      <c r="AM225" s="15"/>
      <c r="AN225" s="10"/>
      <c r="AO225" s="10"/>
      <c r="AP225" s="16"/>
      <c r="AQ225" s="13"/>
      <c r="AR225" s="23"/>
      <c r="AS225" s="23"/>
      <c r="AT225" s="14"/>
      <c r="AU225" s="13"/>
      <c r="AV225" s="23"/>
      <c r="AW225" s="23"/>
      <c r="AX225" s="14"/>
      <c r="AY225" s="13"/>
      <c r="AZ225" s="23"/>
      <c r="BA225" s="23"/>
      <c r="BB225" s="14"/>
      <c r="BC225" s="13"/>
      <c r="BD225" s="23"/>
      <c r="BE225" s="23"/>
      <c r="BF225" s="14"/>
      <c r="BG225" s="13"/>
      <c r="BH225" s="23"/>
      <c r="BI225" s="23"/>
      <c r="BJ225" s="14"/>
      <c r="BK225" s="13"/>
      <c r="BL225" s="23"/>
      <c r="BM225" s="23"/>
      <c r="BN225" s="14"/>
      <c r="BO225" s="13"/>
      <c r="BP225" s="23"/>
      <c r="BQ225" s="23"/>
      <c r="BR225" s="14"/>
      <c r="BS225" s="13"/>
      <c r="BT225" s="23"/>
      <c r="BU225" s="23"/>
      <c r="BV225" s="14"/>
      <c r="BW225" s="13"/>
      <c r="BX225" s="23"/>
      <c r="BY225" s="23"/>
      <c r="BZ225" s="14"/>
      <c r="CA225" s="13"/>
      <c r="CB225" s="23"/>
      <c r="CC225" s="23"/>
      <c r="CD225" s="14"/>
    </row>
    <row r="226" spans="1:82" x14ac:dyDescent="0.25">
      <c r="A226" s="56">
        <f>RANK(F226,$F$205:$F$231,0)</f>
        <v>22</v>
      </c>
      <c r="B226" s="148" t="s">
        <v>463</v>
      </c>
      <c r="C226" s="139"/>
      <c r="D226" s="28"/>
      <c r="E226" s="26">
        <f>COUNTIF(O226:CD226,"&gt;-1")/4</f>
        <v>2</v>
      </c>
      <c r="F226" s="26">
        <f>IF(ISERR(H226),0,H226+I226+J226*10+K226*10)</f>
        <v>93</v>
      </c>
      <c r="G226" s="25">
        <f>IF(AND(F225&gt;0,F226&gt;0),F226-F225,"")</f>
        <v>-15</v>
      </c>
      <c r="H226" s="56">
        <f>LARGE(($L226,$M226,$N226,O226,S226,W226,AA226,AE226,AI226,AM226,AQ226,AU226,AY226,BC226,BG226,BK226,BO226,BS226,BW226,CA226),1)+LARGE(($L226,$M226,$N226,O226,S226,W226,AA226,AE226,AI226,AM226,AQ226,AU226,AY226,BC226,BG226,BK226,BO226,BS226,BW226,CA226),2)+LARGE(($L226,$M226,$N226,O226,S226,W226,AA226,AE226,AI226,AM226,AQ226,AU226,AY226,BC226,BG226,BK226,BO226,BS226,BW226,CA226),3)</f>
        <v>23</v>
      </c>
      <c r="I226" s="26">
        <f>LARGE(($L226,$M226,$N226,P226,T226,X226,AB226,AF226,AJ226,AN226,AR226,AV226,AZ226,BD226,BH226,BL226,BP226,BT226,BX226,CB226),1)+LARGE(($L226,$M226,$N226,P226,T226,X226,AB226,AF226,AJ226,AN226,AR226,AV226,AZ226,BD226,BH226,BL226,BP226,BT226,BX226,CB226),2)+LARGE(($L226,$M226,$N226,P226,T226,X226,AB226,AF226,AJ226,AN226,AR226,AV226,AZ226,BD226,BH226,BL226,BP226,BT226,BX226,CB226),3)</f>
        <v>0</v>
      </c>
      <c r="J226" s="26">
        <f>LARGE(($L226,$M226,$N226,Q226,U226,Y226,AC226,AG226,AK226,AO226,AS226,AW226,BA226,BE226,BI226,BM226,BQ226,BU226,BY226,CC226),1)+LARGE(($L226,$M226,$N226,Q226,U226,Y226,AC226,AG226,AK226,AO226,AS226,AW226,BA226,BE226,BI226,BM226,BQ226,BU226,BY226,CC226),2)+LARGE(($L226,$M226,$N226,Q226,U226,Y226,AC226,AG226,AK226,AO226,AS226,AW226,BA226,BE226,BI226,BM226,BQ226,BU226,BY226,CC226),3)</f>
        <v>2</v>
      </c>
      <c r="K226" s="82">
        <f>LARGE(($L226,$M226,$N226,R226,V226,Z226,AD226,AH226,AL226,AP226,AT226,AX226,BB226,BF226,BJ226,BN226,BR226,BV226,BZ226,CD226),1)+LARGE(($L226,$M226,$N226,R226,V226,Z226,AD226,AH226,AL226,AP226,AT226,AX226,BB226,BF226,BJ226,BN226,BR226,BV226,BZ226,CD226),2)+LARGE(($L226,$M226,$N226,R226,V226,Z226,AD226,AH226,AL226,AP226,AT226,AX226,BB226,BF226,BJ226,BN226,BR226,BV226,BZ226,CD226),3)</f>
        <v>5</v>
      </c>
      <c r="L226" s="31">
        <v>0</v>
      </c>
      <c r="M226" s="26">
        <v>0</v>
      </c>
      <c r="N226" s="25">
        <v>0</v>
      </c>
      <c r="O226" s="13"/>
      <c r="P226" s="23"/>
      <c r="Q226" s="23"/>
      <c r="R226" s="6"/>
      <c r="S226" s="13"/>
      <c r="T226" s="23"/>
      <c r="U226" s="23"/>
      <c r="V226" s="14"/>
      <c r="W226" s="13"/>
      <c r="X226" s="23"/>
      <c r="Y226" s="23"/>
      <c r="Z226" s="14"/>
      <c r="AA226" s="13"/>
      <c r="AB226" s="23"/>
      <c r="AC226" s="23"/>
      <c r="AD226" s="14"/>
      <c r="AE226" s="12"/>
      <c r="AF226" s="23"/>
      <c r="AG226" s="23"/>
      <c r="AH226" s="6"/>
      <c r="AI226" s="13"/>
      <c r="AJ226" s="23"/>
      <c r="AK226" s="23"/>
      <c r="AL226" s="14"/>
      <c r="AM226" s="15">
        <v>14</v>
      </c>
      <c r="AN226" s="10">
        <v>0</v>
      </c>
      <c r="AO226" s="10">
        <v>2</v>
      </c>
      <c r="AP226" s="16">
        <v>3</v>
      </c>
      <c r="AQ226" s="13"/>
      <c r="AR226" s="23"/>
      <c r="AS226" s="23"/>
      <c r="AT226" s="14"/>
      <c r="AU226" s="13"/>
      <c r="AV226" s="23"/>
      <c r="AW226" s="23"/>
      <c r="AX226" s="14"/>
      <c r="AY226" s="13"/>
      <c r="AZ226" s="23"/>
      <c r="BA226" s="23"/>
      <c r="BB226" s="14"/>
      <c r="BC226" s="13"/>
      <c r="BD226" s="23"/>
      <c r="BE226" s="23"/>
      <c r="BF226" s="14"/>
      <c r="BG226" s="13">
        <v>9</v>
      </c>
      <c r="BH226" s="23">
        <v>0</v>
      </c>
      <c r="BI226" s="23">
        <v>0</v>
      </c>
      <c r="BJ226" s="14">
        <v>2</v>
      </c>
      <c r="BK226" s="13"/>
      <c r="BL226" s="23"/>
      <c r="BM226" s="23"/>
      <c r="BN226" s="14"/>
      <c r="BO226" s="13"/>
      <c r="BP226" s="23"/>
      <c r="BQ226" s="23"/>
      <c r="BR226" s="14"/>
      <c r="BS226" s="13"/>
      <c r="BT226" s="23"/>
      <c r="BU226" s="23"/>
      <c r="BV226" s="14"/>
      <c r="BW226" s="13"/>
      <c r="BX226" s="23"/>
      <c r="BY226" s="23"/>
      <c r="BZ226" s="14"/>
      <c r="CA226" s="13"/>
      <c r="CB226" s="23"/>
      <c r="CC226" s="23"/>
      <c r="CD226" s="14"/>
    </row>
    <row r="227" spans="1:82" s="18" customFormat="1" x14ac:dyDescent="0.25">
      <c r="A227" s="56">
        <f>RANK(F227,$F$205:$F$231,0)</f>
        <v>23</v>
      </c>
      <c r="B227" s="37" t="s">
        <v>236</v>
      </c>
      <c r="C227" s="139" t="s">
        <v>266</v>
      </c>
      <c r="D227" s="28"/>
      <c r="E227" s="26">
        <f>COUNTIF(O227:CD227,"&gt;-1")/4</f>
        <v>0</v>
      </c>
      <c r="F227" s="26">
        <f>IF(ISERR(H227),0,H227+I227+J227*10+K227*10)</f>
        <v>0</v>
      </c>
      <c r="G227" s="25" t="str">
        <f>IF(AND(F226&gt;0,F227&gt;0),F227-F226,"")</f>
        <v/>
      </c>
      <c r="H227" s="56">
        <f>LARGE(($L227,$M227,$N227,O227,S227,W227,AA227,AE227,AI227,AM227,AQ227,AU227,AY227,BC227,BG227,BK227,BO227,BS227,BW227,CA227),1)+LARGE(($L227,$M227,$N227,O227,S227,W227,AA227,AE227,AI227,AM227,AQ227,AU227,AY227,BC227,BG227,BK227,BO227,BS227,BW227,CA227),2)+LARGE(($L227,$M227,$N227,O227,S227,W227,AA227,AE227,AI227,AM227,AQ227,AU227,AY227,BC227,BG227,BK227,BO227,BS227,BW227,CA227),3)</f>
        <v>0</v>
      </c>
      <c r="I227" s="26">
        <f>LARGE(($L227,$M227,$N227,P227,T227,X227,AB227,AF227,AJ227,AN227,AR227,AV227,AZ227,BD227,BH227,BL227,BP227,BT227,BX227,CB227),1)+LARGE(($L227,$M227,$N227,P227,T227,X227,AB227,AF227,AJ227,AN227,AR227,AV227,AZ227,BD227,BH227,BL227,BP227,BT227,BX227,CB227),2)+LARGE(($L227,$M227,$N227,P227,T227,X227,AB227,AF227,AJ227,AN227,AR227,AV227,AZ227,BD227,BH227,BL227,BP227,BT227,BX227,CB227),3)</f>
        <v>0</v>
      </c>
      <c r="J227" s="26">
        <f>LARGE(($L227,$M227,$N227,Q227,U227,Y227,AC227,AG227,AK227,AO227,AS227,AW227,BA227,BE227,BI227,BM227,BQ227,BU227,BY227,CC227),1)+LARGE(($L227,$M227,$N227,Q227,U227,Y227,AC227,AG227,AK227,AO227,AS227,AW227,BA227,BE227,BI227,BM227,BQ227,BU227,BY227,CC227),2)+LARGE(($L227,$M227,$N227,Q227,U227,Y227,AC227,AG227,AK227,AO227,AS227,AW227,BA227,BE227,BI227,BM227,BQ227,BU227,BY227,CC227),3)</f>
        <v>0</v>
      </c>
      <c r="K227" s="82">
        <f>LARGE(($L227,$M227,$N227,R227,V227,Z227,AD227,AH227,AL227,AP227,AT227,AX227,BB227,BF227,BJ227,BN227,BR227,BV227,BZ227,CD227),1)+LARGE(($L227,$M227,$N227,R227,V227,Z227,AD227,AH227,AL227,AP227,AT227,AX227,BB227,BF227,BJ227,BN227,BR227,BV227,BZ227,CD227),2)+LARGE(($L227,$M227,$N227,R227,V227,Z227,AD227,AH227,AL227,AP227,AT227,AX227,BB227,BF227,BJ227,BN227,BR227,BV227,BZ227,CD227),3)</f>
        <v>0</v>
      </c>
      <c r="L227" s="31">
        <v>0</v>
      </c>
      <c r="M227" s="26">
        <v>0</v>
      </c>
      <c r="N227" s="25">
        <v>0</v>
      </c>
      <c r="O227" s="13"/>
      <c r="P227" s="23"/>
      <c r="Q227" s="23"/>
      <c r="R227" s="6"/>
      <c r="S227" s="13"/>
      <c r="T227" s="23"/>
      <c r="U227" s="23"/>
      <c r="V227" s="14"/>
      <c r="W227" s="13"/>
      <c r="X227" s="23"/>
      <c r="Y227" s="23"/>
      <c r="Z227" s="14"/>
      <c r="AA227" s="13"/>
      <c r="AB227" s="23"/>
      <c r="AC227" s="23"/>
      <c r="AD227" s="14"/>
      <c r="AE227" s="12"/>
      <c r="AF227" s="23"/>
      <c r="AG227" s="23"/>
      <c r="AH227" s="6"/>
      <c r="AI227" s="13"/>
      <c r="AJ227" s="23"/>
      <c r="AK227" s="23"/>
      <c r="AL227" s="14"/>
      <c r="AM227" s="15"/>
      <c r="AN227" s="10"/>
      <c r="AO227" s="10"/>
      <c r="AP227" s="16"/>
      <c r="AQ227" s="13"/>
      <c r="AR227" s="23"/>
      <c r="AS227" s="23"/>
      <c r="AT227" s="14"/>
      <c r="AU227" s="13"/>
      <c r="AV227" s="23"/>
      <c r="AW227" s="23"/>
      <c r="AX227" s="14"/>
      <c r="AY227" s="13"/>
      <c r="AZ227" s="23"/>
      <c r="BA227" s="23"/>
      <c r="BB227" s="14"/>
      <c r="BC227" s="13"/>
      <c r="BD227" s="23"/>
      <c r="BE227" s="23"/>
      <c r="BF227" s="14"/>
      <c r="BG227" s="13"/>
      <c r="BH227" s="23"/>
      <c r="BI227" s="23"/>
      <c r="BJ227" s="14"/>
      <c r="BK227" s="13"/>
      <c r="BL227" s="23"/>
      <c r="BM227" s="23"/>
      <c r="BN227" s="14"/>
      <c r="BO227" s="13"/>
      <c r="BP227" s="23"/>
      <c r="BQ227" s="23"/>
      <c r="BR227" s="14"/>
      <c r="BS227" s="13"/>
      <c r="BT227" s="23"/>
      <c r="BU227" s="23"/>
      <c r="BV227" s="14"/>
      <c r="BW227" s="13"/>
      <c r="BX227" s="23"/>
      <c r="BY227" s="23"/>
      <c r="BZ227" s="14"/>
      <c r="CA227" s="13"/>
      <c r="CB227" s="23"/>
      <c r="CC227" s="23"/>
      <c r="CD227" s="14"/>
    </row>
    <row r="228" spans="1:82" x14ac:dyDescent="0.25">
      <c r="A228" s="56">
        <f>RANK(F228,$F$205:$F$231,0)</f>
        <v>23</v>
      </c>
      <c r="B228" s="37" t="s">
        <v>271</v>
      </c>
      <c r="C228" s="139" t="s">
        <v>272</v>
      </c>
      <c r="D228" s="28"/>
      <c r="E228" s="26">
        <f>COUNTIF(O228:CD228,"&gt;-1")/4</f>
        <v>0</v>
      </c>
      <c r="F228" s="26">
        <f>IF(ISERR(H228),0,H228+I228+J228*10+K228*10)</f>
        <v>0</v>
      </c>
      <c r="G228" s="25" t="str">
        <f>IF(AND(F226&gt;0,F228&gt;0),F228-F226,"")</f>
        <v/>
      </c>
      <c r="H228" s="56">
        <f>LARGE(($L228,$M228,$N228,O228,S228,W228,AA228,AE228,AI228,AM228,AQ228,AU228,AY228,BC228,BG228,BK228,BO228,BS228,BW228,CA228),1)+LARGE(($L228,$M228,$N228,O228,S228,W228,AA228,AE228,AI228,AM228,AQ228,AU228,AY228,BC228,BG228,BK228,BO228,BS228,BW228,CA228),2)+LARGE(($L228,$M228,$N228,O228,S228,W228,AA228,AE228,AI228,AM228,AQ228,AU228,AY228,BC228,BG228,BK228,BO228,BS228,BW228,CA228),3)</f>
        <v>0</v>
      </c>
      <c r="I228" s="26">
        <f>LARGE(($L228,$M228,$N228,P228,T228,X228,AB228,AF228,AJ228,AN228,AR228,AV228,AZ228,BD228,BH228,BL228,BP228,BT228,BX228,CB228),1)+LARGE(($L228,$M228,$N228,P228,T228,X228,AB228,AF228,AJ228,AN228,AR228,AV228,AZ228,BD228,BH228,BL228,BP228,BT228,BX228,CB228),2)+LARGE(($L228,$M228,$N228,P228,T228,X228,AB228,AF228,AJ228,AN228,AR228,AV228,AZ228,BD228,BH228,BL228,BP228,BT228,BX228,CB228),3)</f>
        <v>0</v>
      </c>
      <c r="J228" s="26">
        <f>LARGE(($L228,$M228,$N228,Q228,U228,Y228,AC228,AG228,AK228,AO228,AS228,AW228,BA228,BE228,BI228,BM228,BQ228,BU228,BY228,CC228),1)+LARGE(($L228,$M228,$N228,Q228,U228,Y228,AC228,AG228,AK228,AO228,AS228,AW228,BA228,BE228,BI228,BM228,BQ228,BU228,BY228,CC228),2)+LARGE(($L228,$M228,$N228,Q228,U228,Y228,AC228,AG228,AK228,AO228,AS228,AW228,BA228,BE228,BI228,BM228,BQ228,BU228,BY228,CC228),3)</f>
        <v>0</v>
      </c>
      <c r="K228" s="82">
        <f>LARGE(($L228,$M228,$N228,R228,V228,Z228,AD228,AH228,AL228,AP228,AT228,AX228,BB228,BF228,BJ228,BN228,BR228,BV228,BZ228,CD228),1)+LARGE(($L228,$M228,$N228,R228,V228,Z228,AD228,AH228,AL228,AP228,AT228,AX228,BB228,BF228,BJ228,BN228,BR228,BV228,BZ228,CD228),2)+LARGE(($L228,$M228,$N228,R228,V228,Z228,AD228,AH228,AL228,AP228,AT228,AX228,BB228,BF228,BJ228,BN228,BR228,BV228,BZ228,CD228),3)</f>
        <v>0</v>
      </c>
      <c r="L228" s="31">
        <v>0</v>
      </c>
      <c r="M228" s="26">
        <v>0</v>
      </c>
      <c r="N228" s="25">
        <v>0</v>
      </c>
      <c r="O228" s="13"/>
      <c r="P228" s="23"/>
      <c r="Q228" s="23"/>
      <c r="R228" s="6"/>
      <c r="S228" s="13"/>
      <c r="T228" s="23"/>
      <c r="U228" s="23"/>
      <c r="V228" s="14"/>
      <c r="W228" s="13"/>
      <c r="X228" s="23"/>
      <c r="Y228" s="23"/>
      <c r="Z228" s="14"/>
      <c r="AA228" s="13"/>
      <c r="AB228" s="23"/>
      <c r="AC228" s="23"/>
      <c r="AD228" s="14"/>
      <c r="AE228" s="12"/>
      <c r="AF228" s="23"/>
      <c r="AG228" s="23"/>
      <c r="AH228" s="6"/>
      <c r="AI228" s="13"/>
      <c r="AJ228" s="23"/>
      <c r="AK228" s="23"/>
      <c r="AL228" s="14"/>
      <c r="AM228" s="15"/>
      <c r="AN228" s="10"/>
      <c r="AO228" s="10"/>
      <c r="AP228" s="16"/>
      <c r="AQ228" s="13"/>
      <c r="AR228" s="23"/>
      <c r="AS228" s="23"/>
      <c r="AT228" s="14"/>
      <c r="AU228" s="13"/>
      <c r="AV228" s="23"/>
      <c r="AW228" s="23"/>
      <c r="AX228" s="14"/>
      <c r="AY228" s="13"/>
      <c r="AZ228" s="23"/>
      <c r="BA228" s="23"/>
      <c r="BB228" s="14"/>
      <c r="BC228" s="13"/>
      <c r="BD228" s="23"/>
      <c r="BE228" s="23"/>
      <c r="BF228" s="14"/>
      <c r="BG228" s="13"/>
      <c r="BH228" s="23"/>
      <c r="BI228" s="23"/>
      <c r="BJ228" s="14"/>
      <c r="BK228" s="13"/>
      <c r="BL228" s="23"/>
      <c r="BM228" s="23"/>
      <c r="BN228" s="14"/>
      <c r="BO228" s="13"/>
      <c r="BP228" s="23"/>
      <c r="BQ228" s="23"/>
      <c r="BR228" s="14"/>
      <c r="BS228" s="13"/>
      <c r="BT228" s="23"/>
      <c r="BU228" s="23"/>
      <c r="BV228" s="14"/>
      <c r="BW228" s="13"/>
      <c r="BX228" s="23"/>
      <c r="BY228" s="23"/>
      <c r="BZ228" s="14"/>
      <c r="CA228" s="13"/>
      <c r="CB228" s="23"/>
      <c r="CC228" s="23"/>
      <c r="CD228" s="14"/>
    </row>
    <row r="229" spans="1:82" x14ac:dyDescent="0.25">
      <c r="A229" s="56">
        <f t="shared" ref="A205:A230" si="61">RANK(F229,$F$205:$F$231,0)</f>
        <v>23</v>
      </c>
      <c r="B229" s="38" t="s">
        <v>282</v>
      </c>
      <c r="C229" s="139" t="s">
        <v>283</v>
      </c>
      <c r="D229" s="28"/>
      <c r="E229" s="26">
        <f t="shared" ref="E205:E230" si="62">COUNTIF(O229:CD229,"&gt;-1")/4</f>
        <v>0</v>
      </c>
      <c r="F229" s="26">
        <f t="shared" ref="F205:F230" si="63">IF(ISERR(H229),0,H229+I229+J229*10+K229*10)</f>
        <v>0</v>
      </c>
      <c r="G229" s="25" t="str">
        <f>IF(AND(F227&gt;0,F229&gt;0),F229-F227,"")</f>
        <v/>
      </c>
      <c r="H229" s="56">
        <f>LARGE(($L229,$M229,$N229,O229,S229,W229,AA229,AE229,AI229,AM229,AQ229,AU229,AY229,BC229,BG229,BK229,BO229,BS229,BW229,CA229),1)+LARGE(($L229,$M229,$N229,O229,S229,W229,AA229,AE229,AI229,AM229,AQ229,AU229,AY229,BC229,BG229,BK229,BO229,BS229,BW229,CA229),2)+LARGE(($L229,$M229,$N229,O229,S229,W229,AA229,AE229,AI229,AM229,AQ229,AU229,AY229,BC229,BG229,BK229,BO229,BS229,BW229,CA229),3)</f>
        <v>0</v>
      </c>
      <c r="I229" s="26">
        <f>LARGE(($L229,$M229,$N229,P229,T229,X229,AB229,AF229,AJ229,AN229,AR229,AV229,AZ229,BD229,BH229,BL229,BP229,BT229,BX229,CB229),1)+LARGE(($L229,$M229,$N229,P229,T229,X229,AB229,AF229,AJ229,AN229,AR229,AV229,AZ229,BD229,BH229,BL229,BP229,BT229,BX229,CB229),2)+LARGE(($L229,$M229,$N229,P229,T229,X229,AB229,AF229,AJ229,AN229,AR229,AV229,AZ229,BD229,BH229,BL229,BP229,BT229,BX229,CB229),3)</f>
        <v>0</v>
      </c>
      <c r="J229" s="26">
        <f>LARGE(($L229,$M229,$N229,Q229,U229,Y229,AC229,AG229,AK229,AO229,AS229,AW229,BA229,BE229,BI229,BM229,BQ229,BU229,BY229,CC229),1)+LARGE(($L229,$M229,$N229,Q229,U229,Y229,AC229,AG229,AK229,AO229,AS229,AW229,BA229,BE229,BI229,BM229,BQ229,BU229,BY229,CC229),2)+LARGE(($L229,$M229,$N229,Q229,U229,Y229,AC229,AG229,AK229,AO229,AS229,AW229,BA229,BE229,BI229,BM229,BQ229,BU229,BY229,CC229),3)</f>
        <v>0</v>
      </c>
      <c r="K229" s="82">
        <f>LARGE(($L229,$M229,$N229,R229,V229,Z229,AD229,AH229,AL229,AP229,AT229,AX229,BB229,BF229,BJ229,BN229,BR229,BV229,BZ229,CD229),1)+LARGE(($L229,$M229,$N229,R229,V229,Z229,AD229,AH229,AL229,AP229,AT229,AX229,BB229,BF229,BJ229,BN229,BR229,BV229,BZ229,CD229),2)+LARGE(($L229,$M229,$N229,R229,V229,Z229,AD229,AH229,AL229,AP229,AT229,AX229,BB229,BF229,BJ229,BN229,BR229,BV229,BZ229,CD229),3)</f>
        <v>0</v>
      </c>
      <c r="L229" s="31">
        <v>0</v>
      </c>
      <c r="M229" s="26">
        <v>0</v>
      </c>
      <c r="N229" s="25">
        <v>0</v>
      </c>
      <c r="O229" s="13"/>
      <c r="P229" s="23"/>
      <c r="Q229" s="23"/>
      <c r="R229" s="6"/>
      <c r="S229" s="13"/>
      <c r="T229" s="23"/>
      <c r="U229" s="23"/>
      <c r="V229" s="14"/>
      <c r="W229" s="13"/>
      <c r="X229" s="23"/>
      <c r="Y229" s="23"/>
      <c r="Z229" s="14"/>
      <c r="AA229" s="13"/>
      <c r="AB229" s="23"/>
      <c r="AC229" s="23"/>
      <c r="AD229" s="14"/>
      <c r="AE229" s="12"/>
      <c r="AF229" s="23"/>
      <c r="AG229" s="23"/>
      <c r="AH229" s="6"/>
      <c r="AI229" s="13"/>
      <c r="AJ229" s="23"/>
      <c r="AK229" s="23"/>
      <c r="AL229" s="14"/>
      <c r="AM229" s="15"/>
      <c r="AN229" s="10"/>
      <c r="AO229" s="10"/>
      <c r="AP229" s="16"/>
      <c r="AQ229" s="13"/>
      <c r="AR229" s="23"/>
      <c r="AS229" s="23"/>
      <c r="AT229" s="14"/>
      <c r="AU229" s="13"/>
      <c r="AV229" s="23"/>
      <c r="AW229" s="23"/>
      <c r="AX229" s="14"/>
      <c r="AY229" s="13"/>
      <c r="AZ229" s="23"/>
      <c r="BA229" s="23"/>
      <c r="BB229" s="14"/>
      <c r="BC229" s="13"/>
      <c r="BD229" s="23"/>
      <c r="BE229" s="23"/>
      <c r="BF229" s="14"/>
      <c r="BG229" s="13"/>
      <c r="BH229" s="23"/>
      <c r="BI229" s="23"/>
      <c r="BJ229" s="14"/>
      <c r="BK229" s="13"/>
      <c r="BL229" s="23"/>
      <c r="BM229" s="23"/>
      <c r="BN229" s="14"/>
      <c r="BO229" s="13"/>
      <c r="BP229" s="23"/>
      <c r="BQ229" s="23"/>
      <c r="BR229" s="14"/>
      <c r="BS229" s="13"/>
      <c r="BT229" s="23"/>
      <c r="BU229" s="23"/>
      <c r="BV229" s="14"/>
      <c r="BW229" s="13"/>
      <c r="BX229" s="23"/>
      <c r="BY229" s="23"/>
      <c r="BZ229" s="14"/>
      <c r="CA229" s="13"/>
      <c r="CB229" s="23"/>
      <c r="CC229" s="23"/>
      <c r="CD229" s="14"/>
    </row>
    <row r="230" spans="1:82" x14ac:dyDescent="0.25">
      <c r="A230" s="56">
        <f t="shared" si="61"/>
        <v>23</v>
      </c>
      <c r="B230" s="148" t="s">
        <v>398</v>
      </c>
      <c r="C230" s="139" t="s">
        <v>399</v>
      </c>
      <c r="D230" s="28"/>
      <c r="E230" s="26">
        <f t="shared" si="62"/>
        <v>0</v>
      </c>
      <c r="F230" s="26">
        <f t="shared" si="63"/>
        <v>0</v>
      </c>
      <c r="G230" s="25" t="str">
        <f>IF(AND(F228&gt;0,F230&gt;0),F230-F228,"")</f>
        <v/>
      </c>
      <c r="H230" s="56">
        <f>LARGE(($L230,$M230,$N230,O230,S230,W230,AA230,AE230,AI230,AM230,AQ230,AU230,AY230,BC230,BG230,BK230,BO230,BS230,BW230,CA230),1)+LARGE(($L230,$M230,$N230,O230,S230,W230,AA230,AE230,AI230,AM230,AQ230,AU230,AY230,BC230,BG230,BK230,BO230,BS230,BW230,CA230),2)+LARGE(($L230,$M230,$N230,O230,S230,W230,AA230,AE230,AI230,AM230,AQ230,AU230,AY230,BC230,BG230,BK230,BO230,BS230,BW230,CA230),3)</f>
        <v>0</v>
      </c>
      <c r="I230" s="26">
        <f>LARGE(($L230,$M230,$N230,P230,T230,X230,AB230,AF230,AJ230,AN230,AR230,AV230,AZ230,BD230,BH230,BL230,BP230,BT230,BX230,CB230),1)+LARGE(($L230,$M230,$N230,P230,T230,X230,AB230,AF230,AJ230,AN230,AR230,AV230,AZ230,BD230,BH230,BL230,BP230,BT230,BX230,CB230),2)+LARGE(($L230,$M230,$N230,P230,T230,X230,AB230,AF230,AJ230,AN230,AR230,AV230,AZ230,BD230,BH230,BL230,BP230,BT230,BX230,CB230),3)</f>
        <v>0</v>
      </c>
      <c r="J230" s="26">
        <f>LARGE(($L230,$M230,$N230,Q230,U230,Y230,AC230,AG230,AK230,AO230,AS230,AW230,BA230,BE230,BI230,BM230,BQ230,BU230,BY230,CC230),1)+LARGE(($L230,$M230,$N230,Q230,U230,Y230,AC230,AG230,AK230,AO230,AS230,AW230,BA230,BE230,BI230,BM230,BQ230,BU230,BY230,CC230),2)+LARGE(($L230,$M230,$N230,Q230,U230,Y230,AC230,AG230,AK230,AO230,AS230,AW230,BA230,BE230,BI230,BM230,BQ230,BU230,BY230,CC230),3)</f>
        <v>0</v>
      </c>
      <c r="K230" s="82">
        <f>LARGE(($L230,$M230,$N230,R230,V230,Z230,AD230,AH230,AL230,AP230,AT230,AX230,BB230,BF230,BJ230,BN230,BR230,BV230,BZ230,CD230),1)+LARGE(($L230,$M230,$N230,R230,V230,Z230,AD230,AH230,AL230,AP230,AT230,AX230,BB230,BF230,BJ230,BN230,BR230,BV230,BZ230,CD230),2)+LARGE(($L230,$M230,$N230,R230,V230,Z230,AD230,AH230,AL230,AP230,AT230,AX230,BB230,BF230,BJ230,BN230,BR230,BV230,BZ230,CD230),3)</f>
        <v>0</v>
      </c>
      <c r="L230" s="31">
        <v>0</v>
      </c>
      <c r="M230" s="26">
        <v>0</v>
      </c>
      <c r="N230" s="25">
        <v>0</v>
      </c>
      <c r="O230" s="13"/>
      <c r="P230" s="23"/>
      <c r="Q230" s="23"/>
      <c r="R230" s="6"/>
      <c r="S230" s="13"/>
      <c r="T230" s="23"/>
      <c r="U230" s="23"/>
      <c r="V230" s="14"/>
      <c r="W230" s="13"/>
      <c r="X230" s="23"/>
      <c r="Y230" s="23"/>
      <c r="Z230" s="14"/>
      <c r="AA230" s="13"/>
      <c r="AB230" s="23"/>
      <c r="AC230" s="23"/>
      <c r="AD230" s="14"/>
      <c r="AE230" s="12"/>
      <c r="AF230" s="23"/>
      <c r="AG230" s="23"/>
      <c r="AH230" s="6"/>
      <c r="AI230" s="13"/>
      <c r="AJ230" s="23"/>
      <c r="AK230" s="23"/>
      <c r="AL230" s="14"/>
      <c r="AM230" s="15"/>
      <c r="AN230" s="10"/>
      <c r="AO230" s="10"/>
      <c r="AP230" s="16"/>
      <c r="AQ230" s="13"/>
      <c r="AR230" s="23"/>
      <c r="AS230" s="23"/>
      <c r="AT230" s="14"/>
      <c r="AU230" s="13"/>
      <c r="AV230" s="23"/>
      <c r="AW230" s="23"/>
      <c r="AX230" s="14"/>
      <c r="AY230" s="13"/>
      <c r="AZ230" s="23"/>
      <c r="BA230" s="23"/>
      <c r="BB230" s="14"/>
      <c r="BC230" s="13"/>
      <c r="BD230" s="23"/>
      <c r="BE230" s="23"/>
      <c r="BF230" s="14"/>
      <c r="BG230" s="13"/>
      <c r="BH230" s="23"/>
      <c r="BI230" s="23"/>
      <c r="BJ230" s="14"/>
      <c r="BK230" s="13"/>
      <c r="BL230" s="23"/>
      <c r="BM230" s="23"/>
      <c r="BN230" s="14"/>
      <c r="BO230" s="13"/>
      <c r="BP230" s="23"/>
      <c r="BQ230" s="23"/>
      <c r="BR230" s="14"/>
      <c r="BS230" s="13"/>
      <c r="BT230" s="23"/>
      <c r="BU230" s="23"/>
      <c r="BV230" s="14"/>
      <c r="BW230" s="13"/>
      <c r="BX230" s="23"/>
      <c r="BY230" s="23"/>
      <c r="BZ230" s="14"/>
      <c r="CA230" s="13"/>
      <c r="CB230" s="23"/>
      <c r="CC230" s="23"/>
      <c r="CD230" s="14"/>
    </row>
    <row r="231" spans="1:82" x14ac:dyDescent="0.25">
      <c r="A231" s="56">
        <f t="shared" ref="A231" si="64">RANK(F231,$F$205:$F$231,0)</f>
        <v>23</v>
      </c>
      <c r="B231" s="148" t="s">
        <v>401</v>
      </c>
      <c r="C231" s="139" t="s">
        <v>400</v>
      </c>
      <c r="D231" s="28"/>
      <c r="E231" s="26">
        <f t="shared" ref="E231" si="65">COUNTIF(O231:CD231,"&gt;-1")/4</f>
        <v>0</v>
      </c>
      <c r="F231" s="26">
        <f t="shared" ref="F231" si="66">IF(ISERR(H231),0,H231+I231+J231*10+K231*10)</f>
        <v>0</v>
      </c>
      <c r="G231" s="25" t="str">
        <f>IF(AND(F230&gt;0,F231&gt;0),F231-F230,"")</f>
        <v/>
      </c>
      <c r="H231" s="56">
        <f>LARGE(($L231,$M231,$N231,O231,S231,W231,AA231,AE231,AI231,AM231,AQ231,AU231,AY231,BC231,BG231,BK231,BO231,BS231,BW231,CA231),1)+LARGE(($L231,$M231,$N231,O231,S231,W231,AA231,AE231,AI231,AM231,AQ231,AU231,AY231,BC231,BG231,BK231,BO231,BS231,BW231,CA231),2)+LARGE(($L231,$M231,$N231,O231,S231,W231,AA231,AE231,AI231,AM231,AQ231,AU231,AY231,BC231,BG231,BK231,BO231,BS231,BW231,CA231),3)</f>
        <v>0</v>
      </c>
      <c r="I231" s="26">
        <f>LARGE(($L231,$M231,$N231,P231,T231,X231,AB231,AF231,AJ231,AN231,AR231,AV231,AZ231,BD231,BH231,BL231,BP231,BT231,BX231,CB231),1)+LARGE(($L231,$M231,$N231,P231,T231,X231,AB231,AF231,AJ231,AN231,AR231,AV231,AZ231,BD231,BH231,BL231,BP231,BT231,BX231,CB231),2)+LARGE(($L231,$M231,$N231,P231,T231,X231,AB231,AF231,AJ231,AN231,AR231,AV231,AZ231,BD231,BH231,BL231,BP231,BT231,BX231,CB231),3)</f>
        <v>0</v>
      </c>
      <c r="J231" s="26">
        <f>LARGE(($L231,$M231,$N231,Q231,U231,Y231,AC231,AG231,AK231,AO231,AS231,AW231,BA231,BE231,BI231,BM231,BQ231,BU231,BY231,CC231),1)+LARGE(($L231,$M231,$N231,Q231,U231,Y231,AC231,AG231,AK231,AO231,AS231,AW231,BA231,BE231,BI231,BM231,BQ231,BU231,BY231,CC231),2)+LARGE(($L231,$M231,$N231,Q231,U231,Y231,AC231,AG231,AK231,AO231,AS231,AW231,BA231,BE231,BI231,BM231,BQ231,BU231,BY231,CC231),3)</f>
        <v>0</v>
      </c>
      <c r="K231" s="82">
        <f>LARGE(($L231,$M231,$N231,R231,V231,Z231,AD231,AH231,AL231,AP231,AT231,AX231,BB231,BF231,BJ231,BN231,BR231,BV231,BZ231,CD231),1)+LARGE(($L231,$M231,$N231,R231,V231,Z231,AD231,AH231,AL231,AP231,AT231,AX231,BB231,BF231,BJ231,BN231,BR231,BV231,BZ231,CD231),2)+LARGE(($L231,$M231,$N231,R231,V231,Z231,AD231,AH231,AL231,AP231,AT231,AX231,BB231,BF231,BJ231,BN231,BR231,BV231,BZ231,CD231),3)</f>
        <v>0</v>
      </c>
      <c r="L231" s="31">
        <v>0</v>
      </c>
      <c r="M231" s="26">
        <v>0</v>
      </c>
      <c r="N231" s="25">
        <v>0</v>
      </c>
      <c r="O231" s="13"/>
      <c r="P231" s="23"/>
      <c r="Q231" s="23"/>
      <c r="R231" s="6"/>
      <c r="S231" s="13"/>
      <c r="T231" s="23"/>
      <c r="U231" s="23"/>
      <c r="V231" s="14"/>
      <c r="W231" s="13"/>
      <c r="X231" s="23"/>
      <c r="Y231" s="23"/>
      <c r="Z231" s="14"/>
      <c r="AA231" s="13"/>
      <c r="AB231" s="23"/>
      <c r="AC231" s="23"/>
      <c r="AD231" s="14"/>
      <c r="AE231" s="12"/>
      <c r="AF231" s="23"/>
      <c r="AG231" s="23"/>
      <c r="AH231" s="6"/>
      <c r="AI231" s="13"/>
      <c r="AJ231" s="23"/>
      <c r="AK231" s="23"/>
      <c r="AL231" s="14"/>
      <c r="AM231" s="15"/>
      <c r="AN231" s="10"/>
      <c r="AO231" s="10"/>
      <c r="AP231" s="16"/>
      <c r="AQ231" s="13"/>
      <c r="AR231" s="23"/>
      <c r="AS231" s="23"/>
      <c r="AT231" s="14"/>
      <c r="AU231" s="13"/>
      <c r="AV231" s="23"/>
      <c r="AW231" s="23"/>
      <c r="AX231" s="14"/>
      <c r="AY231" s="13"/>
      <c r="AZ231" s="23"/>
      <c r="BA231" s="23"/>
      <c r="BB231" s="14"/>
      <c r="BC231" s="13"/>
      <c r="BD231" s="23"/>
      <c r="BE231" s="23"/>
      <c r="BF231" s="14"/>
      <c r="BG231" s="13"/>
      <c r="BH231" s="23"/>
      <c r="BI231" s="23"/>
      <c r="BJ231" s="14"/>
      <c r="BK231" s="13"/>
      <c r="BL231" s="23"/>
      <c r="BM231" s="23"/>
      <c r="BN231" s="14"/>
      <c r="BO231" s="13"/>
      <c r="BP231" s="23"/>
      <c r="BQ231" s="23"/>
      <c r="BR231" s="14"/>
      <c r="BS231" s="13"/>
      <c r="BT231" s="23"/>
      <c r="BU231" s="23"/>
      <c r="BV231" s="14"/>
      <c r="BW231" s="13"/>
      <c r="BX231" s="23"/>
      <c r="BY231" s="23"/>
      <c r="BZ231" s="14"/>
      <c r="CA231" s="13"/>
      <c r="CB231" s="23"/>
      <c r="CC231" s="23"/>
      <c r="CD231" s="14"/>
    </row>
    <row r="232" spans="1:82" x14ac:dyDescent="0.25">
      <c r="A232" s="55" t="s">
        <v>226</v>
      </c>
      <c r="B232" s="49"/>
      <c r="C232" s="145"/>
      <c r="D232" s="49"/>
      <c r="E232" s="49"/>
      <c r="F232" s="50"/>
      <c r="G232" s="70"/>
      <c r="H232" s="86"/>
      <c r="I232" s="50"/>
      <c r="J232" s="50"/>
      <c r="K232" s="87"/>
      <c r="L232" s="75"/>
      <c r="M232" s="49"/>
      <c r="N232" s="89"/>
      <c r="O232" s="94"/>
      <c r="P232" s="51"/>
      <c r="Q232" s="51"/>
      <c r="R232" s="99"/>
      <c r="S232" s="94"/>
      <c r="T232" s="51"/>
      <c r="U232" s="51"/>
      <c r="V232" s="95"/>
      <c r="W232" s="94"/>
      <c r="X232" s="51"/>
      <c r="Y232" s="51"/>
      <c r="Z232" s="95"/>
      <c r="AA232" s="94"/>
      <c r="AB232" s="51"/>
      <c r="AC232" s="51"/>
      <c r="AD232" s="95"/>
      <c r="AE232" s="91"/>
      <c r="AF232" s="51"/>
      <c r="AG232" s="51"/>
      <c r="AH232" s="99"/>
      <c r="AI232" s="94"/>
      <c r="AJ232" s="51"/>
      <c r="AK232" s="51"/>
      <c r="AL232" s="95"/>
      <c r="AM232" s="94"/>
      <c r="AN232" s="51"/>
      <c r="AO232" s="51"/>
      <c r="AP232" s="95"/>
      <c r="AQ232" s="94"/>
      <c r="AR232" s="51"/>
      <c r="AS232" s="51"/>
      <c r="AT232" s="95"/>
      <c r="AU232" s="94"/>
      <c r="AV232" s="51"/>
      <c r="AW232" s="51"/>
      <c r="AX232" s="95"/>
      <c r="AY232" s="94"/>
      <c r="AZ232" s="51"/>
      <c r="BA232" s="51"/>
      <c r="BB232" s="95"/>
      <c r="BC232" s="94"/>
      <c r="BD232" s="51"/>
      <c r="BE232" s="51"/>
      <c r="BF232" s="95"/>
      <c r="BG232" s="94"/>
      <c r="BH232" s="51"/>
      <c r="BI232" s="51"/>
      <c r="BJ232" s="95"/>
      <c r="BK232" s="94"/>
      <c r="BL232" s="51"/>
      <c r="BM232" s="51"/>
      <c r="BN232" s="95"/>
      <c r="BO232" s="94"/>
      <c r="BP232" s="51"/>
      <c r="BQ232" s="51"/>
      <c r="BR232" s="95"/>
      <c r="BS232" s="94"/>
      <c r="BT232" s="51"/>
      <c r="BU232" s="51"/>
      <c r="BV232" s="95"/>
      <c r="BW232" s="94"/>
      <c r="BX232" s="51"/>
      <c r="BY232" s="51"/>
      <c r="BZ232" s="14"/>
      <c r="CA232" s="13"/>
      <c r="CB232" s="23"/>
      <c r="CC232" s="23"/>
      <c r="CD232" s="14"/>
    </row>
    <row r="233" spans="1:82" x14ac:dyDescent="0.25">
      <c r="A233" s="56">
        <f>RANK(F233,$F$233:$F$249,0)</f>
        <v>1</v>
      </c>
      <c r="B233" s="148" t="s">
        <v>242</v>
      </c>
      <c r="C233" s="139" t="s">
        <v>290</v>
      </c>
      <c r="D233" s="28"/>
      <c r="E233" s="26">
        <f>COUNTIF(O233:CD233,"&gt;-1")/4</f>
        <v>7</v>
      </c>
      <c r="F233" s="26">
        <f>IF(ISERR(H233),0,H233+I233+J233*10+K233*10)</f>
        <v>709</v>
      </c>
      <c r="G233" s="25" t="str">
        <f>IF(AND(F232&gt;0,F233&gt;0),F233-F232,"")</f>
        <v/>
      </c>
      <c r="H233" s="56">
        <f>LARGE(($L233,$M233,$N233,O233,S233,W233,AA233,AE233,AI233,AM233,AQ233,AU233,AY233,BC233,BG233,BK233,BO233,BS233,BW233,CA233),1)+LARGE(($L233,$M233,$N233,O233,S233,W233,AA233,AE233,AI233,AM233,AQ233,AU233,AY233,BC233,BG233,BK233,BO233,BS233,BW233,CA233),2)+LARGE(($L233,$M233,$N233,O233,S233,W233,AA233,AE233,AI233,AM233,AQ233,AU233,AY233,BC233,BG233,BK233,BO233,BS233,BW233,CA233),3)</f>
        <v>169</v>
      </c>
      <c r="I233" s="26">
        <f>LARGE(($L233,$M233,$N233,P233,T233,X233,AB233,AF233,AJ233,AN233,AR233,AV233,AZ233,BD233,BH233,BL233,BP233,BT233,BX233,CB233),1)+LARGE(($L233,$M233,$N233,P233,T233,X233,AB233,AF233,AJ233,AN233,AR233,AV233,AZ233,BD233,BH233,BL233,BP233,BT233,BX233,CB233),2)+LARGE(($L233,$M233,$N233,P233,T233,X233,AB233,AF233,AJ233,AN233,AR233,AV233,AZ233,BD233,BH233,BL233,BP233,BT233,BX233,CB233),3)</f>
        <v>0</v>
      </c>
      <c r="J233" s="26">
        <f>LARGE(($L233,$M233,$N233,Q233,U233,Y233,AC233,AG233,AK233,AO233,AS233,AW233,BA233,BE233,BI233,BM233,BQ233,BU233,BY233,CC233),1)+LARGE(($L233,$M233,$N233,Q233,U233,Y233,AC233,AG233,AK233,AO233,AS233,AW233,BA233,BE233,BI233,BM233,BQ233,BU233,BY233,CC233),2)+LARGE(($L233,$M233,$N233,Q233,U233,Y233,AC233,AG233,AK233,AO233,AS233,AW233,BA233,BE233,BI233,BM233,BQ233,BU233,BY233,CC233),3)</f>
        <v>29</v>
      </c>
      <c r="K233" s="82">
        <f>LARGE(($L233,$M233,$N233,R233,V233,Z233,AD233,AH233,AL233,AP233,AT233,AX233,BB233,BF233,BJ233,BN233,BR233,BV233,BZ233,CD233),1)+LARGE(($L233,$M233,$N233,R233,V233,Z233,AD233,AH233,AL233,AP233,AT233,AX233,BB233,BF233,BJ233,BN233,BR233,BV233,BZ233,CD233),2)+LARGE(($L233,$M233,$N233,R233,V233,Z233,AD233,AH233,AL233,AP233,AT233,AX233,BB233,BF233,BJ233,BN233,BR233,BV233,BZ233,CD233),3)</f>
        <v>25</v>
      </c>
      <c r="L233" s="31">
        <v>0</v>
      </c>
      <c r="M233" s="26">
        <v>0</v>
      </c>
      <c r="N233" s="25">
        <v>0</v>
      </c>
      <c r="O233" s="13"/>
      <c r="P233" s="23"/>
      <c r="Q233" s="23"/>
      <c r="R233" s="6"/>
      <c r="S233" s="13">
        <v>58</v>
      </c>
      <c r="T233" s="23">
        <v>0</v>
      </c>
      <c r="U233" s="23">
        <v>6</v>
      </c>
      <c r="V233" s="14">
        <v>7</v>
      </c>
      <c r="W233" s="13">
        <v>51</v>
      </c>
      <c r="X233" s="23">
        <v>0</v>
      </c>
      <c r="Y233" s="23">
        <v>5</v>
      </c>
      <c r="Z233" s="14">
        <v>7</v>
      </c>
      <c r="AA233" s="13">
        <v>36</v>
      </c>
      <c r="AB233" s="23">
        <v>0</v>
      </c>
      <c r="AC233" s="23">
        <v>9</v>
      </c>
      <c r="AD233" s="14">
        <v>7</v>
      </c>
      <c r="AE233" s="12"/>
      <c r="AF233" s="23"/>
      <c r="AG233" s="23"/>
      <c r="AH233" s="6"/>
      <c r="AI233" s="13">
        <v>57</v>
      </c>
      <c r="AJ233" s="23">
        <v>0</v>
      </c>
      <c r="AK233" s="23">
        <v>7</v>
      </c>
      <c r="AL233" s="14">
        <v>7</v>
      </c>
      <c r="AM233" s="15">
        <v>54</v>
      </c>
      <c r="AN233" s="10">
        <v>0</v>
      </c>
      <c r="AO233" s="10">
        <v>10</v>
      </c>
      <c r="AP233" s="16">
        <v>10</v>
      </c>
      <c r="AQ233" s="13"/>
      <c r="AR233" s="23"/>
      <c r="AS233" s="23"/>
      <c r="AT233" s="14"/>
      <c r="AU233" s="13"/>
      <c r="AV233" s="23"/>
      <c r="AW233" s="23"/>
      <c r="AX233" s="14"/>
      <c r="AY233" s="13">
        <v>50</v>
      </c>
      <c r="AZ233" s="23">
        <v>0</v>
      </c>
      <c r="BA233" s="23">
        <v>10</v>
      </c>
      <c r="BB233" s="14">
        <v>8</v>
      </c>
      <c r="BC233" s="13"/>
      <c r="BD233" s="23"/>
      <c r="BE233" s="23"/>
      <c r="BF233" s="14"/>
      <c r="BG233" s="13">
        <v>36</v>
      </c>
      <c r="BH233" s="23">
        <v>0</v>
      </c>
      <c r="BI233" s="23">
        <v>6</v>
      </c>
      <c r="BJ233" s="14">
        <v>4</v>
      </c>
      <c r="BK233" s="13"/>
      <c r="BL233" s="23"/>
      <c r="BM233" s="23"/>
      <c r="BN233" s="14"/>
      <c r="BO233" s="13"/>
      <c r="BP233" s="23"/>
      <c r="BQ233" s="23"/>
      <c r="BR233" s="14"/>
      <c r="BS233" s="13"/>
      <c r="BT233" s="23"/>
      <c r="BU233" s="23"/>
      <c r="BV233" s="14"/>
      <c r="BW233" s="13"/>
      <c r="BX233" s="23"/>
      <c r="BY233" s="23"/>
      <c r="BZ233" s="14"/>
      <c r="CA233" s="13"/>
      <c r="CB233" s="23"/>
      <c r="CC233" s="23"/>
      <c r="CD233" s="14"/>
    </row>
    <row r="234" spans="1:82" x14ac:dyDescent="0.25">
      <c r="A234" s="56">
        <f>RANK(F234,$F$233:$F$249,0)</f>
        <v>2</v>
      </c>
      <c r="B234" s="28" t="s">
        <v>448</v>
      </c>
      <c r="C234" s="143" t="s">
        <v>449</v>
      </c>
      <c r="D234" s="28"/>
      <c r="E234" s="26">
        <f>COUNTIF(O234:CD234,"&gt;-1")/4</f>
        <v>7</v>
      </c>
      <c r="F234" s="26">
        <f>IF(ISERR(H234),0,H234+I234+J234*10+K234*10)</f>
        <v>620</v>
      </c>
      <c r="G234" s="25">
        <f>IF(AND(F233&gt;0,F234&gt;0),F234-F233,"")</f>
        <v>-89</v>
      </c>
      <c r="H234" s="56">
        <f>LARGE(($L234,$M234,$N234,O234,S234,W234,AA234,AE234,AI234,AM234,AQ234,AU234,AY234,BC234,BG234,BK234,BO234,BS234,BW234,CA234),1)+LARGE(($L234,$M234,$N234,O234,S234,W234,AA234,AE234,AI234,AM234,AQ234,AU234,AY234,BC234,BG234,BK234,BO234,BS234,BW234,CA234),2)+LARGE(($L234,$M234,$N234,O234,S234,W234,AA234,AE234,AI234,AM234,AQ234,AU234,AY234,BC234,BG234,BK234,BO234,BS234,BW234,CA234),3)</f>
        <v>150</v>
      </c>
      <c r="I234" s="26">
        <f>LARGE(($L234,$M234,$N234,P234,T234,X234,AB234,AF234,AJ234,AN234,AR234,AV234,AZ234,BD234,BH234,BL234,BP234,BT234,BX234,CB234),1)+LARGE(($L234,$M234,$N234,P234,T234,X234,AB234,AF234,AJ234,AN234,AR234,AV234,AZ234,BD234,BH234,BL234,BP234,BT234,BX234,CB234),2)+LARGE(($L234,$M234,$N234,P234,T234,X234,AB234,AF234,AJ234,AN234,AR234,AV234,AZ234,BD234,BH234,BL234,BP234,BT234,BX234,CB234),3)</f>
        <v>0</v>
      </c>
      <c r="J234" s="26">
        <f>LARGE(($L234,$M234,$N234,Q234,U234,Y234,AC234,AG234,AK234,AO234,AS234,AW234,BA234,BE234,BI234,BM234,BQ234,BU234,BY234,CC234),1)+LARGE(($L234,$M234,$N234,Q234,U234,Y234,AC234,AG234,AK234,AO234,AS234,AW234,BA234,BE234,BI234,BM234,BQ234,BU234,BY234,CC234),2)+LARGE(($L234,$M234,$N234,Q234,U234,Y234,AC234,AG234,AK234,AO234,AS234,AW234,BA234,BE234,BI234,BM234,BQ234,BU234,BY234,CC234),3)</f>
        <v>25</v>
      </c>
      <c r="K234" s="82">
        <f>LARGE(($L234,$M234,$N234,R234,V234,Z234,AD234,AH234,AL234,AP234,AT234,AX234,BB234,BF234,BJ234,BN234,BR234,BV234,BZ234,CD234),1)+LARGE(($L234,$M234,$N234,R234,V234,Z234,AD234,AH234,AL234,AP234,AT234,AX234,BB234,BF234,BJ234,BN234,BR234,BV234,BZ234,CD234),2)+LARGE(($L234,$M234,$N234,R234,V234,Z234,AD234,AH234,AL234,AP234,AT234,AX234,BB234,BF234,BJ234,BN234,BR234,BV234,BZ234,CD234),3)</f>
        <v>22</v>
      </c>
      <c r="L234" s="31">
        <v>0</v>
      </c>
      <c r="M234" s="26">
        <v>0</v>
      </c>
      <c r="N234" s="25">
        <v>0</v>
      </c>
      <c r="O234" s="13"/>
      <c r="P234" s="23"/>
      <c r="Q234" s="23"/>
      <c r="R234" s="6"/>
      <c r="S234" s="13">
        <v>35</v>
      </c>
      <c r="T234" s="23">
        <v>0</v>
      </c>
      <c r="U234" s="23">
        <v>6</v>
      </c>
      <c r="V234" s="14">
        <v>5</v>
      </c>
      <c r="W234" s="13">
        <v>20</v>
      </c>
      <c r="X234" s="23">
        <v>0</v>
      </c>
      <c r="Y234" s="23">
        <v>0</v>
      </c>
      <c r="Z234" s="14">
        <v>8</v>
      </c>
      <c r="AA234" s="13">
        <v>22</v>
      </c>
      <c r="AB234" s="23">
        <v>0</v>
      </c>
      <c r="AC234" s="23">
        <v>7</v>
      </c>
      <c r="AD234" s="14">
        <v>5</v>
      </c>
      <c r="AE234" s="12"/>
      <c r="AF234" s="23"/>
      <c r="AG234" s="23"/>
      <c r="AH234" s="6"/>
      <c r="AI234" s="13">
        <v>61</v>
      </c>
      <c r="AJ234" s="23">
        <v>0</v>
      </c>
      <c r="AK234" s="23">
        <v>9</v>
      </c>
      <c r="AL234" s="14">
        <v>8</v>
      </c>
      <c r="AM234" s="15">
        <v>32</v>
      </c>
      <c r="AN234" s="10">
        <v>0</v>
      </c>
      <c r="AO234" s="10">
        <v>7</v>
      </c>
      <c r="AP234" s="16">
        <v>6</v>
      </c>
      <c r="AQ234" s="13"/>
      <c r="AR234" s="23"/>
      <c r="AS234" s="23"/>
      <c r="AT234" s="14"/>
      <c r="AU234" s="13"/>
      <c r="AV234" s="23"/>
      <c r="AW234" s="23"/>
      <c r="AX234" s="14"/>
      <c r="AY234" s="13">
        <v>40</v>
      </c>
      <c r="AZ234" s="23">
        <v>0</v>
      </c>
      <c r="BA234" s="23">
        <v>8</v>
      </c>
      <c r="BB234" s="14">
        <v>4</v>
      </c>
      <c r="BC234" s="13"/>
      <c r="BD234" s="23"/>
      <c r="BE234" s="23"/>
      <c r="BF234" s="14"/>
      <c r="BG234" s="13">
        <v>49</v>
      </c>
      <c r="BH234" s="23">
        <v>0</v>
      </c>
      <c r="BI234" s="23">
        <v>8</v>
      </c>
      <c r="BJ234" s="14">
        <v>4</v>
      </c>
      <c r="BK234" s="13"/>
      <c r="BL234" s="23"/>
      <c r="BM234" s="23"/>
      <c r="BN234" s="14"/>
      <c r="BO234" s="13"/>
      <c r="BP234" s="23"/>
      <c r="BQ234" s="23"/>
      <c r="BR234" s="14"/>
      <c r="BS234" s="13"/>
      <c r="BT234" s="23"/>
      <c r="BU234" s="23"/>
      <c r="BV234" s="14"/>
      <c r="BW234" s="13"/>
      <c r="BX234" s="23"/>
      <c r="BY234" s="23"/>
      <c r="BZ234" s="14"/>
      <c r="CA234" s="13"/>
      <c r="CB234" s="23"/>
      <c r="CC234" s="23"/>
      <c r="CD234" s="14"/>
    </row>
    <row r="235" spans="1:82" x14ac:dyDescent="0.25">
      <c r="A235" s="56">
        <f>RANK(F235,$F$233:$F$249,0)</f>
        <v>3</v>
      </c>
      <c r="B235" s="180" t="s">
        <v>475</v>
      </c>
      <c r="C235" s="143" t="s">
        <v>482</v>
      </c>
      <c r="D235" s="28"/>
      <c r="E235" s="26">
        <f>COUNTIF(O235:CD235,"&gt;-1")/4</f>
        <v>3</v>
      </c>
      <c r="F235" s="26">
        <f>IF(ISERR(H235),0,H235+I235+J235*10+K235*10)</f>
        <v>616</v>
      </c>
      <c r="G235" s="25">
        <f>IF(AND(F234&gt;0,F235&gt;0),F235-F234,"")</f>
        <v>-4</v>
      </c>
      <c r="H235" s="56">
        <f>LARGE(($L235,$M235,$N235,O235,S235,W235,AA235,AE235,AI235,AM235,AQ235,AU235,AY235,BC235,BG235,BK235,BO235,BS235,BW235,CA235),1)+LARGE(($L235,$M235,$N235,O235,S235,W235,AA235,AE235,AI235,AM235,AQ235,AU235,AY235,BC235,BG235,BK235,BO235,BS235,BW235,CA235),2)+LARGE(($L235,$M235,$N235,O235,S235,W235,AA235,AE235,AI235,AM235,AQ235,AU235,AY235,BC235,BG235,BK235,BO235,BS235,BW235,CA235),3)</f>
        <v>156</v>
      </c>
      <c r="I235" s="26">
        <f>LARGE(($L235,$M235,$N235,P235,T235,X235,AB235,AF235,AJ235,AN235,AR235,AV235,AZ235,BD235,BH235,BL235,BP235,BT235,BX235,CB235),1)+LARGE(($L235,$M235,$N235,P235,T235,X235,AB235,AF235,AJ235,AN235,AR235,AV235,AZ235,BD235,BH235,BL235,BP235,BT235,BX235,CB235),2)+LARGE(($L235,$M235,$N235,P235,T235,X235,AB235,AF235,AJ235,AN235,AR235,AV235,AZ235,BD235,BH235,BL235,BP235,BT235,BX235,CB235),3)</f>
        <v>0</v>
      </c>
      <c r="J235" s="26">
        <f>LARGE(($L235,$M235,$N235,Q235,U235,Y235,AC235,AG235,AK235,AO235,AS235,AW235,BA235,BE235,BI235,BM235,BQ235,BU235,BY235,CC235),1)+LARGE(($L235,$M235,$N235,Q235,U235,Y235,AC235,AG235,AK235,AO235,AS235,AW235,BA235,BE235,BI235,BM235,BQ235,BU235,BY235,CC235),2)+LARGE(($L235,$M235,$N235,Q235,U235,Y235,AC235,AG235,AK235,AO235,AS235,AW235,BA235,BE235,BI235,BM235,BQ235,BU235,BY235,CC235),3)</f>
        <v>23</v>
      </c>
      <c r="K235" s="82">
        <f>LARGE(($L235,$M235,$N235,R235,V235,Z235,AD235,AH235,AL235,AP235,AT235,AX235,BB235,BF235,BJ235,BN235,BR235,BV235,BZ235,CD235),1)+LARGE(($L235,$M235,$N235,R235,V235,Z235,AD235,AH235,AL235,AP235,AT235,AX235,BB235,BF235,BJ235,BN235,BR235,BV235,BZ235,CD235),2)+LARGE(($L235,$M235,$N235,R235,V235,Z235,AD235,AH235,AL235,AP235,AT235,AX235,BB235,BF235,BJ235,BN235,BR235,BV235,BZ235,CD235),3)</f>
        <v>23</v>
      </c>
      <c r="L235" s="31">
        <v>0</v>
      </c>
      <c r="M235" s="26">
        <v>0</v>
      </c>
      <c r="N235" s="25">
        <v>0</v>
      </c>
      <c r="O235" s="13"/>
      <c r="P235" s="23"/>
      <c r="Q235" s="23"/>
      <c r="R235" s="6"/>
      <c r="S235" s="13">
        <v>58</v>
      </c>
      <c r="T235" s="23">
        <v>0</v>
      </c>
      <c r="U235" s="23">
        <v>7</v>
      </c>
      <c r="V235" s="14">
        <v>9</v>
      </c>
      <c r="W235" s="13">
        <v>51</v>
      </c>
      <c r="X235" s="23">
        <v>0</v>
      </c>
      <c r="Y235" s="23">
        <v>7</v>
      </c>
      <c r="Z235" s="14">
        <v>6</v>
      </c>
      <c r="AA235" s="13">
        <v>47</v>
      </c>
      <c r="AB235" s="23">
        <v>0</v>
      </c>
      <c r="AC235" s="23">
        <v>9</v>
      </c>
      <c r="AD235" s="14">
        <v>8</v>
      </c>
      <c r="AE235" s="12"/>
      <c r="AF235" s="23"/>
      <c r="AG235" s="23"/>
      <c r="AH235" s="6"/>
      <c r="AI235" s="13"/>
      <c r="AJ235" s="23"/>
      <c r="AK235" s="23"/>
      <c r="AL235" s="14"/>
      <c r="AM235" s="15"/>
      <c r="AN235" s="10"/>
      <c r="AO235" s="10"/>
      <c r="AP235" s="16"/>
      <c r="AQ235" s="13"/>
      <c r="AR235" s="23"/>
      <c r="AS235" s="23"/>
      <c r="AT235" s="14"/>
      <c r="AU235" s="13"/>
      <c r="AV235" s="23"/>
      <c r="AW235" s="23"/>
      <c r="AX235" s="14"/>
      <c r="AY235" s="13"/>
      <c r="AZ235" s="23"/>
      <c r="BA235" s="23"/>
      <c r="BB235" s="14"/>
      <c r="BC235" s="13"/>
      <c r="BD235" s="23"/>
      <c r="BE235" s="23"/>
      <c r="BF235" s="14"/>
      <c r="BG235" s="13"/>
      <c r="BH235" s="23"/>
      <c r="BI235" s="23"/>
      <c r="BJ235" s="14"/>
      <c r="BK235" s="13"/>
      <c r="BL235" s="23"/>
      <c r="BM235" s="23"/>
      <c r="BN235" s="14"/>
      <c r="BO235" s="13"/>
      <c r="BP235" s="23"/>
      <c r="BQ235" s="23"/>
      <c r="BR235" s="14"/>
      <c r="BS235" s="13"/>
      <c r="BT235" s="23"/>
      <c r="BU235" s="23"/>
      <c r="BV235" s="14"/>
      <c r="BW235" s="13"/>
      <c r="BX235" s="23"/>
      <c r="BY235" s="23"/>
      <c r="BZ235" s="14"/>
      <c r="CA235" s="13"/>
      <c r="CB235" s="23"/>
      <c r="CC235" s="23"/>
      <c r="CD235" s="14"/>
    </row>
    <row r="236" spans="1:82" x14ac:dyDescent="0.25">
      <c r="A236" s="56">
        <f>RANK(F236,$F$233:$F$249,0)</f>
        <v>4</v>
      </c>
      <c r="B236" s="37" t="s">
        <v>244</v>
      </c>
      <c r="C236" s="139" t="s">
        <v>293</v>
      </c>
      <c r="D236" s="28"/>
      <c r="E236" s="26">
        <f>COUNTIF(O236:CD236,"&gt;-1")/4</f>
        <v>6</v>
      </c>
      <c r="F236" s="26">
        <f>IF(ISERR(H236),0,H236+I236+J236*10+K236*10)</f>
        <v>602</v>
      </c>
      <c r="G236" s="25">
        <f>IF(AND(F235&gt;0,F236&gt;0),F236-F235,"")</f>
        <v>-14</v>
      </c>
      <c r="H236" s="56">
        <f>LARGE(($L236,$M236,$N236,O236,S236,W236,AA236,AE236,AI236,AM236,AQ236,AU236,AY236,BC236,BG236,BK236,BO236,BS236,BW236,CA236),1)+LARGE(($L236,$M236,$N236,O236,S236,W236,AA236,AE236,AI236,AM236,AQ236,AU236,AY236,BC236,BG236,BK236,BO236,BS236,BW236,CA236),2)+LARGE(($L236,$M236,$N236,O236,S236,W236,AA236,AE236,AI236,AM236,AQ236,AU236,AY236,BC236,BG236,BK236,BO236,BS236,BW236,CA236),3)</f>
        <v>172</v>
      </c>
      <c r="I236" s="26">
        <f>LARGE(($L236,$M236,$N236,P236,T236,X236,AB236,AF236,AJ236,AN236,AR236,AV236,AZ236,BD236,BH236,BL236,BP236,BT236,BX236,CB236),1)+LARGE(($L236,$M236,$N236,P236,T236,X236,AB236,AF236,AJ236,AN236,AR236,AV236,AZ236,BD236,BH236,BL236,BP236,BT236,BX236,CB236),2)+LARGE(($L236,$M236,$N236,P236,T236,X236,AB236,AF236,AJ236,AN236,AR236,AV236,AZ236,BD236,BH236,BL236,BP236,BT236,BX236,CB236),3)</f>
        <v>0</v>
      </c>
      <c r="J236" s="26">
        <f>LARGE(($L236,$M236,$N236,Q236,U236,Y236,AC236,AG236,AK236,AO236,AS236,AW236,BA236,BE236,BI236,BM236,BQ236,BU236,BY236,CC236),1)+LARGE(($L236,$M236,$N236,Q236,U236,Y236,AC236,AG236,AK236,AO236,AS236,AW236,BA236,BE236,BI236,BM236,BQ236,BU236,BY236,CC236),2)+LARGE(($L236,$M236,$N236,Q236,U236,Y236,AC236,AG236,AK236,AO236,AS236,AW236,BA236,BE236,BI236,BM236,BQ236,BU236,BY236,CC236),3)</f>
        <v>26</v>
      </c>
      <c r="K236" s="82">
        <f>LARGE(($L236,$M236,$N236,R236,V236,Z236,AD236,AH236,AL236,AP236,AT236,AX236,BB236,BF236,BJ236,BN236,BR236,BV236,BZ236,CD236),1)+LARGE(($L236,$M236,$N236,R236,V236,Z236,AD236,AH236,AL236,AP236,AT236,AX236,BB236,BF236,BJ236,BN236,BR236,BV236,BZ236,CD236),2)+LARGE(($L236,$M236,$N236,R236,V236,Z236,AD236,AH236,AL236,AP236,AT236,AX236,BB236,BF236,BJ236,BN236,BR236,BV236,BZ236,CD236),3)</f>
        <v>17</v>
      </c>
      <c r="L236" s="31">
        <v>0</v>
      </c>
      <c r="M236" s="26">
        <v>0</v>
      </c>
      <c r="N236" s="25">
        <v>0</v>
      </c>
      <c r="O236" s="13"/>
      <c r="P236" s="23"/>
      <c r="Q236" s="23"/>
      <c r="R236" s="6"/>
      <c r="S236" s="13">
        <v>56</v>
      </c>
      <c r="T236" s="23">
        <v>0</v>
      </c>
      <c r="U236" s="23">
        <v>6</v>
      </c>
      <c r="V236" s="14">
        <v>5</v>
      </c>
      <c r="W236" s="13">
        <v>67</v>
      </c>
      <c r="X236" s="23">
        <v>0</v>
      </c>
      <c r="Y236" s="23">
        <v>10</v>
      </c>
      <c r="Z236" s="14">
        <v>6</v>
      </c>
      <c r="AA236" s="13">
        <v>49</v>
      </c>
      <c r="AB236" s="23">
        <v>0</v>
      </c>
      <c r="AC236" s="23">
        <v>7</v>
      </c>
      <c r="AD236" s="14">
        <v>2</v>
      </c>
      <c r="AE236" s="12"/>
      <c r="AF236" s="23"/>
      <c r="AG236" s="23"/>
      <c r="AH236" s="6"/>
      <c r="AI236" s="13"/>
      <c r="AJ236" s="23"/>
      <c r="AK236" s="23"/>
      <c r="AL236" s="14"/>
      <c r="AM236" s="15">
        <v>43</v>
      </c>
      <c r="AN236" s="10">
        <v>0</v>
      </c>
      <c r="AO236" s="10">
        <v>8</v>
      </c>
      <c r="AP236" s="16">
        <v>6</v>
      </c>
      <c r="AQ236" s="13"/>
      <c r="AR236" s="23"/>
      <c r="AS236" s="23"/>
      <c r="AT236" s="14"/>
      <c r="AU236" s="13"/>
      <c r="AV236" s="23"/>
      <c r="AW236" s="23"/>
      <c r="AX236" s="14"/>
      <c r="AY236" s="13">
        <v>49</v>
      </c>
      <c r="AZ236" s="23">
        <v>0</v>
      </c>
      <c r="BA236" s="23">
        <v>8</v>
      </c>
      <c r="BB236" s="14">
        <v>5</v>
      </c>
      <c r="BC236" s="13"/>
      <c r="BD236" s="23"/>
      <c r="BE236" s="23"/>
      <c r="BF236" s="14"/>
      <c r="BG236" s="13">
        <v>49</v>
      </c>
      <c r="BH236" s="23">
        <v>0</v>
      </c>
      <c r="BI236" s="23">
        <v>8</v>
      </c>
      <c r="BJ236" s="14">
        <v>3</v>
      </c>
      <c r="BK236" s="13"/>
      <c r="BL236" s="23"/>
      <c r="BM236" s="23"/>
      <c r="BN236" s="14"/>
      <c r="BO236" s="13"/>
      <c r="BP236" s="23"/>
      <c r="BQ236" s="23"/>
      <c r="BR236" s="14"/>
      <c r="BS236" s="13"/>
      <c r="BT236" s="23"/>
      <c r="BU236" s="23"/>
      <c r="BV236" s="14"/>
      <c r="BW236" s="13"/>
      <c r="BX236" s="23"/>
      <c r="BY236" s="23"/>
      <c r="BZ236" s="14"/>
      <c r="CA236" s="13"/>
      <c r="CB236" s="23"/>
      <c r="CC236" s="23"/>
      <c r="CD236" s="14"/>
    </row>
    <row r="237" spans="1:82" s="1" customFormat="1" x14ac:dyDescent="0.25">
      <c r="A237" s="56">
        <f>RANK(F237,$F$233:$F$249,0)</f>
        <v>5</v>
      </c>
      <c r="B237" s="150" t="s">
        <v>105</v>
      </c>
      <c r="C237" s="139" t="s">
        <v>291</v>
      </c>
      <c r="D237" s="28"/>
      <c r="E237" s="26">
        <f>COUNTIF(O237:CD237,"&gt;-1")/4</f>
        <v>4</v>
      </c>
      <c r="F237" s="26">
        <f>IF(ISERR(H237),0,H237+I237+J237*10+K237*10)</f>
        <v>576</v>
      </c>
      <c r="G237" s="25">
        <f>IF(AND(F236&gt;0,F237&gt;0),F237-F236,"")</f>
        <v>-26</v>
      </c>
      <c r="H237" s="56">
        <f>LARGE(($L237,$M237,$N237,O237,S237,W237,AA237,AE237,AI237,AM237,AQ237,AU237,AY237,BC237,BG237,BK237,BO237,BS237,BW237,CA237),1)+LARGE(($L237,$M237,$N237,O237,S237,W237,AA237,AE237,AI237,AM237,AQ237,AU237,AY237,BC237,BG237,BK237,BO237,BS237,BW237,CA237),2)+LARGE(($L237,$M237,$N237,O237,S237,W237,AA237,AE237,AI237,AM237,AQ237,AU237,AY237,BC237,BG237,BK237,BO237,BS237,BW237,CA237),3)</f>
        <v>166</v>
      </c>
      <c r="I237" s="26">
        <f>LARGE(($L237,$M237,$N237,P237,T237,X237,AB237,AF237,AJ237,AN237,AR237,AV237,AZ237,BD237,BH237,BL237,BP237,BT237,BX237,CB237),1)+LARGE(($L237,$M237,$N237,P237,T237,X237,AB237,AF237,AJ237,AN237,AR237,AV237,AZ237,BD237,BH237,BL237,BP237,BT237,BX237,CB237),2)+LARGE(($L237,$M237,$N237,P237,T237,X237,AB237,AF237,AJ237,AN237,AR237,AV237,AZ237,BD237,BH237,BL237,BP237,BT237,BX237,CB237),3)</f>
        <v>0</v>
      </c>
      <c r="J237" s="26">
        <f>LARGE(($L237,$M237,$N237,Q237,U237,Y237,AC237,AG237,AK237,AO237,AS237,AW237,BA237,BE237,BI237,BM237,BQ237,BU237,BY237,CC237),1)+LARGE(($L237,$M237,$N237,Q237,U237,Y237,AC237,AG237,AK237,AO237,AS237,AW237,BA237,BE237,BI237,BM237,BQ237,BU237,BY237,CC237),2)+LARGE(($L237,$M237,$N237,Q237,U237,Y237,AC237,AG237,AK237,AO237,AS237,AW237,BA237,BE237,BI237,BM237,BQ237,BU237,BY237,CC237),3)</f>
        <v>23</v>
      </c>
      <c r="K237" s="82">
        <f>LARGE(($L237,$M237,$N237,R237,V237,Z237,AD237,AH237,AL237,AP237,AT237,AX237,BB237,BF237,BJ237,BN237,BR237,BV237,BZ237,CD237),1)+LARGE(($L237,$M237,$N237,R237,V237,Z237,AD237,AH237,AL237,AP237,AT237,AX237,BB237,BF237,BJ237,BN237,BR237,BV237,BZ237,CD237),2)+LARGE(($L237,$M237,$N237,R237,V237,Z237,AD237,AH237,AL237,AP237,AT237,AX237,BB237,BF237,BJ237,BN237,BR237,BV237,BZ237,CD237),3)</f>
        <v>18</v>
      </c>
      <c r="L237" s="31">
        <v>0</v>
      </c>
      <c r="M237" s="26">
        <v>0</v>
      </c>
      <c r="N237" s="25">
        <v>0</v>
      </c>
      <c r="O237" s="13"/>
      <c r="P237" s="23"/>
      <c r="Q237" s="23"/>
      <c r="R237" s="6"/>
      <c r="S237" s="13">
        <v>48</v>
      </c>
      <c r="T237" s="23">
        <v>0</v>
      </c>
      <c r="U237" s="23">
        <v>6</v>
      </c>
      <c r="V237" s="14">
        <v>5</v>
      </c>
      <c r="W237" s="13">
        <v>70</v>
      </c>
      <c r="X237" s="23">
        <v>0</v>
      </c>
      <c r="Y237" s="23">
        <v>7</v>
      </c>
      <c r="Z237" s="14">
        <v>6</v>
      </c>
      <c r="AA237" s="13"/>
      <c r="AB237" s="23"/>
      <c r="AC237" s="23"/>
      <c r="AD237" s="14"/>
      <c r="AE237" s="12"/>
      <c r="AF237" s="23"/>
      <c r="AG237" s="23"/>
      <c r="AH237" s="6"/>
      <c r="AI237" s="13"/>
      <c r="AJ237" s="23"/>
      <c r="AK237" s="23"/>
      <c r="AL237" s="14"/>
      <c r="AM237" s="15">
        <v>48</v>
      </c>
      <c r="AN237" s="10">
        <v>0</v>
      </c>
      <c r="AO237" s="10">
        <v>9</v>
      </c>
      <c r="AP237" s="16">
        <v>5</v>
      </c>
      <c r="AQ237" s="13"/>
      <c r="AR237" s="23"/>
      <c r="AS237" s="23"/>
      <c r="AT237" s="14"/>
      <c r="AU237" s="13"/>
      <c r="AV237" s="23"/>
      <c r="AW237" s="23"/>
      <c r="AX237" s="14"/>
      <c r="AY237" s="13"/>
      <c r="AZ237" s="23"/>
      <c r="BA237" s="23"/>
      <c r="BB237" s="14"/>
      <c r="BC237" s="13"/>
      <c r="BD237" s="23"/>
      <c r="BE237" s="23"/>
      <c r="BF237" s="14"/>
      <c r="BG237" s="13">
        <v>46</v>
      </c>
      <c r="BH237" s="23">
        <v>0</v>
      </c>
      <c r="BI237" s="23">
        <v>7</v>
      </c>
      <c r="BJ237" s="14">
        <v>7</v>
      </c>
      <c r="BK237" s="13"/>
      <c r="BL237" s="23"/>
      <c r="BM237" s="23"/>
      <c r="BN237" s="14"/>
      <c r="BO237" s="13"/>
      <c r="BP237" s="23"/>
      <c r="BQ237" s="23"/>
      <c r="BR237" s="14"/>
      <c r="BS237" s="13"/>
      <c r="BT237" s="23"/>
      <c r="BU237" s="23"/>
      <c r="BV237" s="14"/>
      <c r="BW237" s="13"/>
      <c r="BX237" s="23"/>
      <c r="BY237" s="23"/>
      <c r="BZ237" s="14"/>
      <c r="CA237" s="13"/>
      <c r="CB237" s="23"/>
      <c r="CC237" s="23"/>
      <c r="CD237" s="14"/>
    </row>
    <row r="238" spans="1:82" s="1" customFormat="1" x14ac:dyDescent="0.25">
      <c r="A238" s="56">
        <f>RANK(F238,$F$233:$F$249,0)</f>
        <v>6</v>
      </c>
      <c r="B238" s="148" t="s">
        <v>245</v>
      </c>
      <c r="C238" s="139" t="s">
        <v>294</v>
      </c>
      <c r="D238" s="28"/>
      <c r="E238" s="26">
        <f>COUNTIF(O238:CD238,"&gt;-1")/4</f>
        <v>5</v>
      </c>
      <c r="F238" s="26">
        <f>IF(ISERR(H238),0,H238+I238+J238*10+K238*10)</f>
        <v>504</v>
      </c>
      <c r="G238" s="25">
        <f>IF(AND(F237&gt;0,F238&gt;0),F238-F237,"")</f>
        <v>-72</v>
      </c>
      <c r="H238" s="56">
        <f>LARGE(($L238,$M238,$N238,O238,S238,W238,AA238,AE238,AI238,AM238,AQ238,AU238,AY238,BC238,BG238,BK238,BO238,BS238,BW238,CA238),1)+LARGE(($L238,$M238,$N238,O238,S238,W238,AA238,AE238,AI238,AM238,AQ238,AU238,AY238,BC238,BG238,BK238,BO238,BS238,BW238,CA238),2)+LARGE(($L238,$M238,$N238,O238,S238,W238,AA238,AE238,AI238,AM238,AQ238,AU238,AY238,BC238,BG238,BK238,BO238,BS238,BW238,CA238),3)</f>
        <v>114</v>
      </c>
      <c r="I238" s="26">
        <f>LARGE(($L238,$M238,$N238,P238,T238,X238,AB238,AF238,AJ238,AN238,AR238,AV238,AZ238,BD238,BH238,BL238,BP238,BT238,BX238,CB238),1)+LARGE(($L238,$M238,$N238,P238,T238,X238,AB238,AF238,AJ238,AN238,AR238,AV238,AZ238,BD238,BH238,BL238,BP238,BT238,BX238,CB238),2)+LARGE(($L238,$M238,$N238,P238,T238,X238,AB238,AF238,AJ238,AN238,AR238,AV238,AZ238,BD238,BH238,BL238,BP238,BT238,BX238,CB238),3)</f>
        <v>0</v>
      </c>
      <c r="J238" s="26">
        <f>LARGE(($L238,$M238,$N238,Q238,U238,Y238,AC238,AG238,AK238,AO238,AS238,AW238,BA238,BE238,BI238,BM238,BQ238,BU238,BY238,CC238),1)+LARGE(($L238,$M238,$N238,Q238,U238,Y238,AC238,AG238,AK238,AO238,AS238,AW238,BA238,BE238,BI238,BM238,BQ238,BU238,BY238,CC238),2)+LARGE(($L238,$M238,$N238,Q238,U238,Y238,AC238,AG238,AK238,AO238,AS238,AW238,BA238,BE238,BI238,BM238,BQ238,BU238,BY238,CC238),3)</f>
        <v>24</v>
      </c>
      <c r="K238" s="82">
        <f>LARGE(($L238,$M238,$N238,R238,V238,Z238,AD238,AH238,AL238,AP238,AT238,AX238,BB238,BF238,BJ238,BN238,BR238,BV238,BZ238,CD238),1)+LARGE(($L238,$M238,$N238,R238,V238,Z238,AD238,AH238,AL238,AP238,AT238,AX238,BB238,BF238,BJ238,BN238,BR238,BV238,BZ238,CD238),2)+LARGE(($L238,$M238,$N238,R238,V238,Z238,AD238,AH238,AL238,AP238,AT238,AX238,BB238,BF238,BJ238,BN238,BR238,BV238,BZ238,CD238),3)</f>
        <v>15</v>
      </c>
      <c r="L238" s="31">
        <v>0</v>
      </c>
      <c r="M238" s="26">
        <v>0</v>
      </c>
      <c r="N238" s="25">
        <v>0</v>
      </c>
      <c r="O238" s="13"/>
      <c r="P238" s="23"/>
      <c r="Q238" s="23"/>
      <c r="R238" s="6"/>
      <c r="S238" s="13">
        <v>49</v>
      </c>
      <c r="T238" s="23">
        <v>0</v>
      </c>
      <c r="U238" s="23">
        <v>6</v>
      </c>
      <c r="V238" s="14">
        <v>2</v>
      </c>
      <c r="W238" s="13">
        <v>18</v>
      </c>
      <c r="X238" s="23">
        <v>0</v>
      </c>
      <c r="Y238" s="23">
        <v>8</v>
      </c>
      <c r="Z238" s="14">
        <v>5</v>
      </c>
      <c r="AA238" s="13"/>
      <c r="AB238" s="23"/>
      <c r="AC238" s="23"/>
      <c r="AD238" s="14"/>
      <c r="AE238" s="12"/>
      <c r="AF238" s="23"/>
      <c r="AG238" s="23"/>
      <c r="AH238" s="6"/>
      <c r="AI238" s="13">
        <v>24</v>
      </c>
      <c r="AJ238" s="23">
        <v>0</v>
      </c>
      <c r="AK238" s="23">
        <v>8</v>
      </c>
      <c r="AL238" s="14">
        <v>5</v>
      </c>
      <c r="AM238" s="15"/>
      <c r="AN238" s="10"/>
      <c r="AO238" s="10"/>
      <c r="AP238" s="16"/>
      <c r="AQ238" s="13"/>
      <c r="AR238" s="23"/>
      <c r="AS238" s="23"/>
      <c r="AT238" s="14"/>
      <c r="AU238" s="13"/>
      <c r="AV238" s="23"/>
      <c r="AW238" s="23"/>
      <c r="AX238" s="14"/>
      <c r="AY238" s="13">
        <v>25</v>
      </c>
      <c r="AZ238" s="23">
        <v>0</v>
      </c>
      <c r="BA238" s="23">
        <v>6</v>
      </c>
      <c r="BB238" s="14">
        <v>4</v>
      </c>
      <c r="BC238" s="13"/>
      <c r="BD238" s="23"/>
      <c r="BE238" s="23"/>
      <c r="BF238" s="14"/>
      <c r="BG238" s="13">
        <v>40</v>
      </c>
      <c r="BH238" s="23">
        <v>0</v>
      </c>
      <c r="BI238" s="23">
        <v>8</v>
      </c>
      <c r="BJ238" s="14">
        <v>5</v>
      </c>
      <c r="BK238" s="13"/>
      <c r="BL238" s="23"/>
      <c r="BM238" s="23"/>
      <c r="BN238" s="14"/>
      <c r="BO238" s="13"/>
      <c r="BP238" s="23"/>
      <c r="BQ238" s="23"/>
      <c r="BR238" s="14"/>
      <c r="BS238" s="13"/>
      <c r="BT238" s="23"/>
      <c r="BU238" s="23"/>
      <c r="BV238" s="14"/>
      <c r="BW238" s="13"/>
      <c r="BX238" s="23"/>
      <c r="BY238" s="23"/>
      <c r="BZ238" s="14"/>
      <c r="CA238" s="13"/>
      <c r="CB238" s="23"/>
      <c r="CC238" s="23"/>
      <c r="CD238" s="14"/>
    </row>
    <row r="239" spans="1:82" s="1" customFormat="1" x14ac:dyDescent="0.25">
      <c r="A239" s="56">
        <f>RANK(F239,$F$233:$F$249,0)</f>
        <v>7</v>
      </c>
      <c r="B239" s="150" t="s">
        <v>240</v>
      </c>
      <c r="C239" s="139" t="s">
        <v>288</v>
      </c>
      <c r="D239" s="28"/>
      <c r="E239" s="26">
        <f>COUNTIF(O239:CD239,"&gt;-1")/4</f>
        <v>4</v>
      </c>
      <c r="F239" s="26">
        <f>IF(ISERR(H239),0,H239+I239+J239*10+K239*10)</f>
        <v>498</v>
      </c>
      <c r="G239" s="25">
        <f>IF(AND(F238&gt;0,F239&gt;0),F239-F238,"")</f>
        <v>-6</v>
      </c>
      <c r="H239" s="56">
        <f>LARGE(($L239,$M239,$N239,O239,S239,W239,AA239,AE239,AI239,AM239,AQ239,AU239,AY239,BC239,BG239,BK239,BO239,BS239,BW239,CA239),1)+LARGE(($L239,$M239,$N239,O239,S239,W239,AA239,AE239,AI239,AM239,AQ239,AU239,AY239,BC239,BG239,BK239,BO239,BS239,BW239,CA239),2)+LARGE(($L239,$M239,$N239,O239,S239,W239,AA239,AE239,AI239,AM239,AQ239,AU239,AY239,BC239,BG239,BK239,BO239,BS239,BW239,CA239),3)</f>
        <v>168</v>
      </c>
      <c r="I239" s="26">
        <f>LARGE(($L239,$M239,$N239,P239,T239,X239,AB239,AF239,AJ239,AN239,AR239,AV239,AZ239,BD239,BH239,BL239,BP239,BT239,BX239,CB239),1)+LARGE(($L239,$M239,$N239,P239,T239,X239,AB239,AF239,AJ239,AN239,AR239,AV239,AZ239,BD239,BH239,BL239,BP239,BT239,BX239,CB239),2)+LARGE(($L239,$M239,$N239,P239,T239,X239,AB239,AF239,AJ239,AN239,AR239,AV239,AZ239,BD239,BH239,BL239,BP239,BT239,BX239,CB239),3)</f>
        <v>0</v>
      </c>
      <c r="J239" s="26">
        <f>LARGE(($L239,$M239,$N239,Q239,U239,Y239,AC239,AG239,AK239,AO239,AS239,AW239,BA239,BE239,BI239,BM239,BQ239,BU239,BY239,CC239),1)+LARGE(($L239,$M239,$N239,Q239,U239,Y239,AC239,AG239,AK239,AO239,AS239,AW239,BA239,BE239,BI239,BM239,BQ239,BU239,BY239,CC239),2)+LARGE(($L239,$M239,$N239,Q239,U239,Y239,AC239,AG239,AK239,AO239,AS239,AW239,BA239,BE239,BI239,BM239,BQ239,BU239,BY239,CC239),3)</f>
        <v>17</v>
      </c>
      <c r="K239" s="82">
        <f>LARGE(($L239,$M239,$N239,R239,V239,Z239,AD239,AH239,AL239,AP239,AT239,AX239,BB239,BF239,BJ239,BN239,BR239,BV239,BZ239,CD239),1)+LARGE(($L239,$M239,$N239,R239,V239,Z239,AD239,AH239,AL239,AP239,AT239,AX239,BB239,BF239,BJ239,BN239,BR239,BV239,BZ239,CD239),2)+LARGE(($L239,$M239,$N239,R239,V239,Z239,AD239,AH239,AL239,AP239,AT239,AX239,BB239,BF239,BJ239,BN239,BR239,BV239,BZ239,CD239),3)</f>
        <v>16</v>
      </c>
      <c r="L239" s="31">
        <v>0</v>
      </c>
      <c r="M239" s="26">
        <v>0</v>
      </c>
      <c r="N239" s="25">
        <v>0</v>
      </c>
      <c r="O239" s="13"/>
      <c r="P239" s="23"/>
      <c r="Q239" s="23"/>
      <c r="R239" s="6"/>
      <c r="S239" s="13"/>
      <c r="T239" s="23"/>
      <c r="U239" s="23"/>
      <c r="V239" s="14"/>
      <c r="W239" s="13">
        <v>52</v>
      </c>
      <c r="X239" s="23">
        <v>0</v>
      </c>
      <c r="Y239" s="23">
        <v>7</v>
      </c>
      <c r="Z239" s="14">
        <v>4</v>
      </c>
      <c r="AA239" s="13"/>
      <c r="AB239" s="23"/>
      <c r="AC239" s="23"/>
      <c r="AD239" s="14"/>
      <c r="AE239" s="12"/>
      <c r="AF239" s="23"/>
      <c r="AG239" s="23"/>
      <c r="AH239" s="6"/>
      <c r="AI239" s="13"/>
      <c r="AJ239" s="23"/>
      <c r="AK239" s="23"/>
      <c r="AL239" s="14"/>
      <c r="AM239" s="15"/>
      <c r="AN239" s="10"/>
      <c r="AO239" s="10"/>
      <c r="AP239" s="16"/>
      <c r="AQ239" s="13"/>
      <c r="AR239" s="23"/>
      <c r="AS239" s="23"/>
      <c r="AT239" s="14"/>
      <c r="AU239" s="13"/>
      <c r="AV239" s="23"/>
      <c r="AW239" s="23"/>
      <c r="AX239" s="14"/>
      <c r="AY239" s="13">
        <v>43</v>
      </c>
      <c r="AZ239" s="23">
        <v>0</v>
      </c>
      <c r="BA239" s="23">
        <v>4</v>
      </c>
      <c r="BB239" s="14">
        <v>5</v>
      </c>
      <c r="BC239" s="13">
        <v>52</v>
      </c>
      <c r="BD239" s="23">
        <v>0</v>
      </c>
      <c r="BE239" s="23">
        <v>6</v>
      </c>
      <c r="BF239" s="14">
        <v>6</v>
      </c>
      <c r="BG239" s="13">
        <v>64</v>
      </c>
      <c r="BH239" s="23">
        <v>0</v>
      </c>
      <c r="BI239" s="23">
        <v>4</v>
      </c>
      <c r="BJ239" s="14">
        <v>5</v>
      </c>
      <c r="BK239" s="13"/>
      <c r="BL239" s="23"/>
      <c r="BM239" s="23"/>
      <c r="BN239" s="14"/>
      <c r="BO239" s="13"/>
      <c r="BP239" s="23"/>
      <c r="BQ239" s="23"/>
      <c r="BR239" s="14"/>
      <c r="BS239" s="13"/>
      <c r="BT239" s="23"/>
      <c r="BU239" s="23"/>
      <c r="BV239" s="14"/>
      <c r="BW239" s="13"/>
      <c r="BX239" s="23"/>
      <c r="BY239" s="23"/>
      <c r="BZ239" s="14"/>
      <c r="CA239" s="13"/>
      <c r="CB239" s="23"/>
      <c r="CC239" s="23"/>
      <c r="CD239" s="14"/>
    </row>
    <row r="240" spans="1:82" s="1" customFormat="1" x14ac:dyDescent="0.25">
      <c r="A240" s="56">
        <f>RANK(F240,$F$233:$F$249,0)</f>
        <v>8</v>
      </c>
      <c r="B240" s="37" t="s">
        <v>396</v>
      </c>
      <c r="C240" s="139" t="s">
        <v>397</v>
      </c>
      <c r="D240" s="28"/>
      <c r="E240" s="26">
        <f>COUNTIF(O240:CD240,"&gt;-1")/4</f>
        <v>3.75</v>
      </c>
      <c r="F240" s="26">
        <f>IF(ISERR(H240),0,H240+I240+J240*10+K240*10)</f>
        <v>467</v>
      </c>
      <c r="G240" s="25">
        <f>IF(AND(F239&gt;0,F240&gt;0),F240-F239,"")</f>
        <v>-31</v>
      </c>
      <c r="H240" s="56">
        <f>LARGE(($L240,$M240,$N240,O240,S240,W240,AA240,AE240,AI240,AM240,AQ240,AU240,AY240,BC240,BG240,BK240,BO240,BS240,BW240,CA240),1)+LARGE(($L240,$M240,$N240,O240,S240,W240,AA240,AE240,AI240,AM240,AQ240,AU240,AY240,BC240,BG240,BK240,BO240,BS240,BW240,CA240),2)+LARGE(($L240,$M240,$N240,O240,S240,W240,AA240,AE240,AI240,AM240,AQ240,AU240,AY240,BC240,BG240,BK240,BO240,BS240,BW240,CA240),3)</f>
        <v>107</v>
      </c>
      <c r="I240" s="26">
        <f>LARGE(($L240,$M240,$N240,P240,T240,X240,AB240,AF240,AJ240,AN240,AR240,AV240,AZ240,BD240,BH240,BL240,BP240,BT240,BX240,CB240),1)+LARGE(($L240,$M240,$N240,P240,T240,X240,AB240,AF240,AJ240,AN240,AR240,AV240,AZ240,BD240,BH240,BL240,BP240,BT240,BX240,CB240),2)+LARGE(($L240,$M240,$N240,P240,T240,X240,AB240,AF240,AJ240,AN240,AR240,AV240,AZ240,BD240,BH240,BL240,BP240,BT240,BX240,CB240),3)</f>
        <v>0</v>
      </c>
      <c r="J240" s="26">
        <f>LARGE(($L240,$M240,$N240,Q240,U240,Y240,AC240,AG240,AK240,AO240,AS240,AW240,BA240,BE240,BI240,BM240,BQ240,BU240,BY240,CC240),1)+LARGE(($L240,$M240,$N240,Q240,U240,Y240,AC240,AG240,AK240,AO240,AS240,AW240,BA240,BE240,BI240,BM240,BQ240,BU240,BY240,CC240),2)+LARGE(($L240,$M240,$N240,Q240,U240,Y240,AC240,AG240,AK240,AO240,AS240,AW240,BA240,BE240,BI240,BM240,BQ240,BU240,BY240,CC240),3)</f>
        <v>18</v>
      </c>
      <c r="K240" s="82">
        <f>LARGE(($L240,$M240,$N240,R240,V240,Z240,AD240,AH240,AL240,AP240,AT240,AX240,BB240,BF240,BJ240,BN240,BR240,BV240,BZ240,CD240),1)+LARGE(($L240,$M240,$N240,R240,V240,Z240,AD240,AH240,AL240,AP240,AT240,AX240,BB240,BF240,BJ240,BN240,BR240,BV240,BZ240,CD240),2)+LARGE(($L240,$M240,$N240,R240,V240,Z240,AD240,AH240,AL240,AP240,AT240,AX240,BB240,BF240,BJ240,BN240,BR240,BV240,BZ240,CD240),3)</f>
        <v>18</v>
      </c>
      <c r="L240" s="31">
        <v>0</v>
      </c>
      <c r="M240" s="26">
        <v>0</v>
      </c>
      <c r="N240" s="25">
        <v>0</v>
      </c>
      <c r="O240" s="13"/>
      <c r="P240" s="23"/>
      <c r="Q240" s="23"/>
      <c r="R240" s="6"/>
      <c r="S240" s="13">
        <v>12</v>
      </c>
      <c r="T240" s="23">
        <v>0</v>
      </c>
      <c r="U240" s="23">
        <v>7</v>
      </c>
      <c r="V240" s="14">
        <v>5</v>
      </c>
      <c r="W240" s="13">
        <v>34</v>
      </c>
      <c r="X240" s="23">
        <v>0</v>
      </c>
      <c r="Y240" s="23">
        <v>5</v>
      </c>
      <c r="Z240" s="14">
        <v>7</v>
      </c>
      <c r="AA240" s="13">
        <v>40</v>
      </c>
      <c r="AB240" s="23">
        <v>0</v>
      </c>
      <c r="AC240" s="23">
        <v>6</v>
      </c>
      <c r="AD240" s="14">
        <v>6</v>
      </c>
      <c r="AE240" s="12"/>
      <c r="AF240" s="23"/>
      <c r="AG240" s="23"/>
      <c r="AH240" s="6"/>
      <c r="AI240" s="13"/>
      <c r="AJ240" s="23"/>
      <c r="AK240" s="23"/>
      <c r="AL240" s="14"/>
      <c r="AM240" s="15"/>
      <c r="AN240" s="10"/>
      <c r="AO240" s="10"/>
      <c r="AP240" s="16"/>
      <c r="AQ240" s="13"/>
      <c r="AR240" s="23"/>
      <c r="AS240" s="23"/>
      <c r="AT240" s="14"/>
      <c r="AU240" s="13">
        <v>33</v>
      </c>
      <c r="AV240" s="23" t="s">
        <v>489</v>
      </c>
      <c r="AW240" s="23">
        <v>4</v>
      </c>
      <c r="AX240" s="14">
        <v>3</v>
      </c>
      <c r="AY240" s="13"/>
      <c r="AZ240" s="23"/>
      <c r="BA240" s="23"/>
      <c r="BB240" s="14"/>
      <c r="BC240" s="13"/>
      <c r="BD240" s="23"/>
      <c r="BE240" s="23"/>
      <c r="BF240" s="14"/>
      <c r="BG240" s="13"/>
      <c r="BH240" s="23"/>
      <c r="BI240" s="23"/>
      <c r="BJ240" s="14"/>
      <c r="BK240" s="13"/>
      <c r="BL240" s="23"/>
      <c r="BM240" s="23"/>
      <c r="BN240" s="14"/>
      <c r="BO240" s="13"/>
      <c r="BP240" s="23"/>
      <c r="BQ240" s="23"/>
      <c r="BR240" s="14"/>
      <c r="BS240" s="13"/>
      <c r="BT240" s="23"/>
      <c r="BU240" s="23"/>
      <c r="BV240" s="14"/>
      <c r="BW240" s="13"/>
      <c r="BX240" s="23"/>
      <c r="BY240" s="23"/>
      <c r="BZ240" s="14"/>
      <c r="CA240" s="13"/>
      <c r="CB240" s="23"/>
      <c r="CC240" s="23"/>
      <c r="CD240" s="14"/>
    </row>
    <row r="241" spans="1:82" s="1" customFormat="1" x14ac:dyDescent="0.25">
      <c r="A241" s="56">
        <f>RANK(F241,$F$233:$F$249,0)</f>
        <v>9</v>
      </c>
      <c r="B241" s="148" t="s">
        <v>243</v>
      </c>
      <c r="C241" s="139" t="s">
        <v>292</v>
      </c>
      <c r="D241" s="28"/>
      <c r="E241" s="26">
        <f>COUNTIF(O241:CD241,"&gt;-1")/4</f>
        <v>6</v>
      </c>
      <c r="F241" s="26">
        <f>IF(ISERR(H241),0,H241+I241+J241*10+K241*10)</f>
        <v>443</v>
      </c>
      <c r="G241" s="25">
        <f>IF(AND(F240&gt;0,F241&gt;0),F241-F240,"")</f>
        <v>-24</v>
      </c>
      <c r="H241" s="56">
        <f>LARGE(($L241,$M241,$N241,O241,S241,W241,AA241,AE241,AI241,AM241,AQ241,AU241,AY241,BC241,BG241,BK241,BO241,BS241,BW241,CA241),1)+LARGE(($L241,$M241,$N241,O241,S241,W241,AA241,AE241,AI241,AM241,AQ241,AU241,AY241,BC241,BG241,BK241,BO241,BS241,BW241,CA241),2)+LARGE(($L241,$M241,$N241,O241,S241,W241,AA241,AE241,AI241,AM241,AQ241,AU241,AY241,BC241,BG241,BK241,BO241,BS241,BW241,CA241),3)</f>
        <v>73</v>
      </c>
      <c r="I241" s="26">
        <f>LARGE(($L241,$M241,$N241,P241,T241,X241,AB241,AF241,AJ241,AN241,AR241,AV241,AZ241,BD241,BH241,BL241,BP241,BT241,BX241,CB241),1)+LARGE(($L241,$M241,$N241,P241,T241,X241,AB241,AF241,AJ241,AN241,AR241,AV241,AZ241,BD241,BH241,BL241,BP241,BT241,BX241,CB241),2)+LARGE(($L241,$M241,$N241,P241,T241,X241,AB241,AF241,AJ241,AN241,AR241,AV241,AZ241,BD241,BH241,BL241,BP241,BT241,BX241,CB241),3)</f>
        <v>0</v>
      </c>
      <c r="J241" s="26">
        <f>LARGE(($L241,$M241,$N241,Q241,U241,Y241,AC241,AG241,AK241,AO241,AS241,AW241,BA241,BE241,BI241,BM241,BQ241,BU241,BY241,CC241),1)+LARGE(($L241,$M241,$N241,Q241,U241,Y241,AC241,AG241,AK241,AO241,AS241,AW241,BA241,BE241,BI241,BM241,BQ241,BU241,BY241,CC241),2)+LARGE(($L241,$M241,$N241,Q241,U241,Y241,AC241,AG241,AK241,AO241,AS241,AW241,BA241,BE241,BI241,BM241,BQ241,BU241,BY241,CC241),3)</f>
        <v>21</v>
      </c>
      <c r="K241" s="82">
        <f>LARGE(($L241,$M241,$N241,R241,V241,Z241,AD241,AH241,AL241,AP241,AT241,AX241,BB241,BF241,BJ241,BN241,BR241,BV241,BZ241,CD241),1)+LARGE(($L241,$M241,$N241,R241,V241,Z241,AD241,AH241,AL241,AP241,AT241,AX241,BB241,BF241,BJ241,BN241,BR241,BV241,BZ241,CD241),2)+LARGE(($L241,$M241,$N241,R241,V241,Z241,AD241,AH241,AL241,AP241,AT241,AX241,BB241,BF241,BJ241,BN241,BR241,BV241,BZ241,CD241),3)</f>
        <v>16</v>
      </c>
      <c r="L241" s="31">
        <v>0</v>
      </c>
      <c r="M241" s="26">
        <v>0</v>
      </c>
      <c r="N241" s="25">
        <v>0</v>
      </c>
      <c r="O241" s="13"/>
      <c r="P241" s="23"/>
      <c r="Q241" s="23"/>
      <c r="R241" s="6"/>
      <c r="S241" s="13">
        <v>4</v>
      </c>
      <c r="T241" s="23">
        <v>0</v>
      </c>
      <c r="U241" s="23">
        <v>2</v>
      </c>
      <c r="V241" s="14">
        <v>6</v>
      </c>
      <c r="W241" s="13">
        <v>21</v>
      </c>
      <c r="X241" s="23">
        <v>0</v>
      </c>
      <c r="Y241" s="23">
        <v>5</v>
      </c>
      <c r="Z241" s="14">
        <v>5</v>
      </c>
      <c r="AA241" s="13"/>
      <c r="AB241" s="23"/>
      <c r="AC241" s="23"/>
      <c r="AD241" s="14"/>
      <c r="AE241" s="12"/>
      <c r="AF241" s="23"/>
      <c r="AG241" s="23"/>
      <c r="AH241" s="6"/>
      <c r="AI241" s="13">
        <v>30</v>
      </c>
      <c r="AJ241" s="23">
        <v>0</v>
      </c>
      <c r="AK241" s="23">
        <v>6</v>
      </c>
      <c r="AL241" s="14">
        <v>5</v>
      </c>
      <c r="AM241" s="15"/>
      <c r="AN241" s="10"/>
      <c r="AO241" s="10"/>
      <c r="AP241" s="16"/>
      <c r="AQ241" s="13">
        <v>22</v>
      </c>
      <c r="AR241" s="23">
        <v>0</v>
      </c>
      <c r="AS241" s="23">
        <v>7</v>
      </c>
      <c r="AT241" s="14">
        <v>3</v>
      </c>
      <c r="AU241" s="13"/>
      <c r="AV241" s="23"/>
      <c r="AW241" s="23"/>
      <c r="AX241" s="14"/>
      <c r="AY241" s="13">
        <v>19</v>
      </c>
      <c r="AZ241" s="23">
        <v>0</v>
      </c>
      <c r="BA241" s="23">
        <v>4</v>
      </c>
      <c r="BB241" s="14">
        <v>3</v>
      </c>
      <c r="BC241" s="13"/>
      <c r="BD241" s="23"/>
      <c r="BE241" s="23"/>
      <c r="BF241" s="14"/>
      <c r="BG241" s="13">
        <v>9</v>
      </c>
      <c r="BH241" s="23">
        <v>0</v>
      </c>
      <c r="BI241" s="23">
        <v>8</v>
      </c>
      <c r="BJ241" s="14">
        <v>5</v>
      </c>
      <c r="BK241" s="13"/>
      <c r="BL241" s="23"/>
      <c r="BM241" s="23"/>
      <c r="BN241" s="14"/>
      <c r="BO241" s="13"/>
      <c r="BP241" s="23"/>
      <c r="BQ241" s="23"/>
      <c r="BR241" s="14"/>
      <c r="BS241" s="13"/>
      <c r="BT241" s="23"/>
      <c r="BU241" s="23"/>
      <c r="BV241" s="14"/>
      <c r="BW241" s="13"/>
      <c r="BX241" s="23"/>
      <c r="BY241" s="23"/>
      <c r="BZ241" s="14"/>
      <c r="CA241" s="13"/>
      <c r="CB241" s="23"/>
      <c r="CC241" s="23"/>
      <c r="CD241" s="14"/>
    </row>
    <row r="242" spans="1:82" s="1" customFormat="1" x14ac:dyDescent="0.25">
      <c r="A242" s="56">
        <f>RANK(F242,$F$233:$F$249,0)</f>
        <v>10</v>
      </c>
      <c r="B242" s="37" t="s">
        <v>474</v>
      </c>
      <c r="C242" s="139" t="s">
        <v>476</v>
      </c>
      <c r="D242" s="28"/>
      <c r="E242" s="26">
        <f>COUNTIF(O242:CD242,"&gt;-1")/4</f>
        <v>2</v>
      </c>
      <c r="F242" s="26">
        <f>IF(ISERR(H242),0,H242+I242+J242*10+K242*10)</f>
        <v>394</v>
      </c>
      <c r="G242" s="25">
        <f>IF(AND(F241&gt;0,F242&gt;0),F242-F241,"")</f>
        <v>-49</v>
      </c>
      <c r="H242" s="56">
        <f>LARGE(($L242,$M242,$N242,O242,S242,W242,AA242,AE242,AI242,AM242,AQ242,AU242,AY242,BC242,BG242,BK242,BO242,BS242,BW242,CA242),1)+LARGE(($L242,$M242,$N242,O242,S242,W242,AA242,AE242,AI242,AM242,AQ242,AU242,AY242,BC242,BG242,BK242,BO242,BS242,BW242,CA242),2)+LARGE(($L242,$M242,$N242,O242,S242,W242,AA242,AE242,AI242,AM242,AQ242,AU242,AY242,BC242,BG242,BK242,BO242,BS242,BW242,CA242),3)</f>
        <v>84</v>
      </c>
      <c r="I242" s="26">
        <f>LARGE(($L242,$M242,$N242,P242,T242,X242,AB242,AF242,AJ242,AN242,AR242,AV242,AZ242,BD242,BH242,BL242,BP242,BT242,BX242,CB242),1)+LARGE(($L242,$M242,$N242,P242,T242,X242,AB242,AF242,AJ242,AN242,AR242,AV242,AZ242,BD242,BH242,BL242,BP242,BT242,BX242,CB242),2)+LARGE(($L242,$M242,$N242,P242,T242,X242,AB242,AF242,AJ242,AN242,AR242,AV242,AZ242,BD242,BH242,BL242,BP242,BT242,BX242,CB242),3)</f>
        <v>0</v>
      </c>
      <c r="J242" s="26">
        <f>LARGE(($L242,$M242,$N242,Q242,U242,Y242,AC242,AG242,AK242,AO242,AS242,AW242,BA242,BE242,BI242,BM242,BQ242,BU242,BY242,CC242),1)+LARGE(($L242,$M242,$N242,Q242,U242,Y242,AC242,AG242,AK242,AO242,AS242,AW242,BA242,BE242,BI242,BM242,BQ242,BU242,BY242,CC242),2)+LARGE(($L242,$M242,$N242,Q242,U242,Y242,AC242,AG242,AK242,AO242,AS242,AW242,BA242,BE242,BI242,BM242,BQ242,BU242,BY242,CC242),3)</f>
        <v>16</v>
      </c>
      <c r="K242" s="82">
        <f>LARGE(($L242,$M242,$N242,R242,V242,Z242,AD242,AH242,AL242,AP242,AT242,AX242,BB242,BF242,BJ242,BN242,BR242,BV242,BZ242,CD242),1)+LARGE(($L242,$M242,$N242,R242,V242,Z242,AD242,AH242,AL242,AP242,AT242,AX242,BB242,BF242,BJ242,BN242,BR242,BV242,BZ242,CD242),2)+LARGE(($L242,$M242,$N242,R242,V242,Z242,AD242,AH242,AL242,AP242,AT242,AX242,BB242,BF242,BJ242,BN242,BR242,BV242,BZ242,CD242),3)</f>
        <v>15</v>
      </c>
      <c r="L242" s="31">
        <v>0</v>
      </c>
      <c r="M242" s="26">
        <v>0</v>
      </c>
      <c r="N242" s="25">
        <v>0</v>
      </c>
      <c r="O242" s="13"/>
      <c r="P242" s="23"/>
      <c r="Q242" s="23"/>
      <c r="R242" s="6"/>
      <c r="S242" s="13"/>
      <c r="T242" s="23"/>
      <c r="U242" s="23"/>
      <c r="V242" s="14"/>
      <c r="W242" s="13">
        <v>34</v>
      </c>
      <c r="X242" s="23">
        <v>0</v>
      </c>
      <c r="Y242" s="23">
        <v>8</v>
      </c>
      <c r="Z242" s="14">
        <v>8</v>
      </c>
      <c r="AA242" s="13"/>
      <c r="AB242" s="23"/>
      <c r="AC242" s="23"/>
      <c r="AD242" s="14"/>
      <c r="AE242" s="12"/>
      <c r="AF242" s="23"/>
      <c r="AG242" s="23"/>
      <c r="AH242" s="6"/>
      <c r="AI242" s="13"/>
      <c r="AJ242" s="23"/>
      <c r="AK242" s="23"/>
      <c r="AL242" s="14"/>
      <c r="AM242" s="15">
        <v>50</v>
      </c>
      <c r="AN242" s="10">
        <v>0</v>
      </c>
      <c r="AO242" s="10">
        <v>8</v>
      </c>
      <c r="AP242" s="16">
        <v>7</v>
      </c>
      <c r="AQ242" s="13"/>
      <c r="AR242" s="23"/>
      <c r="AS242" s="23"/>
      <c r="AT242" s="14"/>
      <c r="AU242" s="13"/>
      <c r="AV242" s="23"/>
      <c r="AW242" s="23"/>
      <c r="AX242" s="14"/>
      <c r="AY242" s="13"/>
      <c r="AZ242" s="23"/>
      <c r="BA242" s="23"/>
      <c r="BB242" s="14"/>
      <c r="BC242" s="13"/>
      <c r="BD242" s="23"/>
      <c r="BE242" s="23"/>
      <c r="BF242" s="14"/>
      <c r="BG242" s="13"/>
      <c r="BH242" s="23"/>
      <c r="BI242" s="23"/>
      <c r="BJ242" s="14"/>
      <c r="BK242" s="13"/>
      <c r="BL242" s="23"/>
      <c r="BM242" s="23"/>
      <c r="BN242" s="14"/>
      <c r="BO242" s="13"/>
      <c r="BP242" s="23"/>
      <c r="BQ242" s="23"/>
      <c r="BR242" s="14"/>
      <c r="BS242" s="13"/>
      <c r="BT242" s="23"/>
      <c r="BU242" s="23"/>
      <c r="BV242" s="14"/>
      <c r="BW242" s="13"/>
      <c r="BX242" s="23"/>
      <c r="BY242" s="23"/>
      <c r="BZ242" s="14"/>
      <c r="CA242" s="13"/>
      <c r="CB242" s="23"/>
      <c r="CC242" s="23"/>
      <c r="CD242" s="14"/>
    </row>
    <row r="243" spans="1:82" s="1" customFormat="1" x14ac:dyDescent="0.25">
      <c r="A243" s="56">
        <f>RANK(F243,$F$233:$F$249,0)</f>
        <v>11</v>
      </c>
      <c r="B243" s="148" t="s">
        <v>241</v>
      </c>
      <c r="C243" s="139" t="s">
        <v>289</v>
      </c>
      <c r="D243" s="28"/>
      <c r="E243" s="26">
        <f>COUNTIF(O243:CD243,"&gt;-1")/4</f>
        <v>3</v>
      </c>
      <c r="F243" s="26">
        <f>IF(ISERR(H243),0,H243+I243+J243*10+K243*10)</f>
        <v>385</v>
      </c>
      <c r="G243" s="25">
        <f>IF(AND(F242&gt;0,F243&gt;0),F243-F242,"")</f>
        <v>-9</v>
      </c>
      <c r="H243" s="56">
        <f>LARGE(($L243,$M243,$N243,O243,S243,W243,AA243,AE243,AI243,AM243,AQ243,AU243,AY243,BC243,BG243,BK243,BO243,BS243,BW243,CA243),1)+LARGE(($L243,$M243,$N243,O243,S243,W243,AA243,AE243,AI243,AM243,AQ243,AU243,AY243,BC243,BG243,BK243,BO243,BS243,BW243,CA243),2)+LARGE(($L243,$M243,$N243,O243,S243,W243,AA243,AE243,AI243,AM243,AQ243,AU243,AY243,BC243,BG243,BK243,BO243,BS243,BW243,CA243),3)</f>
        <v>115</v>
      </c>
      <c r="I243" s="26">
        <f>LARGE(($L243,$M243,$N243,P243,T243,X243,AB243,AF243,AJ243,AN243,AR243,AV243,AZ243,BD243,BH243,BL243,BP243,BT243,BX243,CB243),1)+LARGE(($L243,$M243,$N243,P243,T243,X243,AB243,AF243,AJ243,AN243,AR243,AV243,AZ243,BD243,BH243,BL243,BP243,BT243,BX243,CB243),2)+LARGE(($L243,$M243,$N243,P243,T243,X243,AB243,AF243,AJ243,AN243,AR243,AV243,AZ243,BD243,BH243,BL243,BP243,BT243,BX243,CB243),3)</f>
        <v>0</v>
      </c>
      <c r="J243" s="26">
        <f>LARGE(($L243,$M243,$N243,Q243,U243,Y243,AC243,AG243,AK243,AO243,AS243,AW243,BA243,BE243,BI243,BM243,BQ243,BU243,BY243,CC243),1)+LARGE(($L243,$M243,$N243,Q243,U243,Y243,AC243,AG243,AK243,AO243,AS243,AW243,BA243,BE243,BI243,BM243,BQ243,BU243,BY243,CC243),2)+LARGE(($L243,$M243,$N243,Q243,U243,Y243,AC243,AG243,AK243,AO243,AS243,AW243,BA243,BE243,BI243,BM243,BQ243,BU243,BY243,CC243),3)</f>
        <v>14</v>
      </c>
      <c r="K243" s="82">
        <f>LARGE(($L243,$M243,$N243,R243,V243,Z243,AD243,AH243,AL243,AP243,AT243,AX243,BB243,BF243,BJ243,BN243,BR243,BV243,BZ243,CD243),1)+LARGE(($L243,$M243,$N243,R243,V243,Z243,AD243,AH243,AL243,AP243,AT243,AX243,BB243,BF243,BJ243,BN243,BR243,BV243,BZ243,CD243),2)+LARGE(($L243,$M243,$N243,R243,V243,Z243,AD243,AH243,AL243,AP243,AT243,AX243,BB243,BF243,BJ243,BN243,BR243,BV243,BZ243,CD243),3)</f>
        <v>13</v>
      </c>
      <c r="L243" s="31">
        <v>0</v>
      </c>
      <c r="M243" s="26">
        <v>0</v>
      </c>
      <c r="N243" s="25">
        <v>0</v>
      </c>
      <c r="O243" s="13"/>
      <c r="P243" s="23"/>
      <c r="Q243" s="23"/>
      <c r="R243" s="6"/>
      <c r="S243" s="13">
        <v>51</v>
      </c>
      <c r="T243" s="23">
        <v>0</v>
      </c>
      <c r="U243" s="23">
        <v>5</v>
      </c>
      <c r="V243" s="14">
        <v>5</v>
      </c>
      <c r="W243" s="13">
        <v>30</v>
      </c>
      <c r="X243" s="23">
        <v>0</v>
      </c>
      <c r="Y243" s="23">
        <v>5</v>
      </c>
      <c r="Z243" s="14">
        <v>4</v>
      </c>
      <c r="AA243" s="13"/>
      <c r="AB243" s="23"/>
      <c r="AC243" s="23"/>
      <c r="AD243" s="14"/>
      <c r="AE243" s="12"/>
      <c r="AF243" s="23"/>
      <c r="AG243" s="23"/>
      <c r="AH243" s="6"/>
      <c r="AI243" s="13"/>
      <c r="AJ243" s="23"/>
      <c r="AK243" s="23"/>
      <c r="AL243" s="14"/>
      <c r="AM243" s="15"/>
      <c r="AN243" s="10"/>
      <c r="AO243" s="10"/>
      <c r="AP243" s="16"/>
      <c r="AQ243" s="13"/>
      <c r="AR243" s="23"/>
      <c r="AS243" s="23"/>
      <c r="AT243" s="14"/>
      <c r="AU243" s="13"/>
      <c r="AV243" s="23"/>
      <c r="AW243" s="23"/>
      <c r="AX243" s="14"/>
      <c r="AY243" s="13">
        <v>34</v>
      </c>
      <c r="AZ243" s="23">
        <v>0</v>
      </c>
      <c r="BA243" s="23">
        <v>4</v>
      </c>
      <c r="BB243" s="14">
        <v>4</v>
      </c>
      <c r="BC243" s="13"/>
      <c r="BD243" s="23"/>
      <c r="BE243" s="23"/>
      <c r="BF243" s="14"/>
      <c r="BG243" s="13"/>
      <c r="BH243" s="23"/>
      <c r="BI243" s="23"/>
      <c r="BJ243" s="14"/>
      <c r="BK243" s="13"/>
      <c r="BL243" s="23"/>
      <c r="BM243" s="23"/>
      <c r="BN243" s="14"/>
      <c r="BO243" s="13"/>
      <c r="BP243" s="23"/>
      <c r="BQ243" s="23"/>
      <c r="BR243" s="14"/>
      <c r="BS243" s="13"/>
      <c r="BT243" s="23"/>
      <c r="BU243" s="23"/>
      <c r="BV243" s="14"/>
      <c r="BW243" s="13"/>
      <c r="BX243" s="23"/>
      <c r="BY243" s="23"/>
      <c r="BZ243" s="14"/>
      <c r="CA243" s="13"/>
      <c r="CB243" s="23"/>
      <c r="CC243" s="23"/>
      <c r="CD243" s="14"/>
    </row>
    <row r="244" spans="1:82" s="1" customFormat="1" x14ac:dyDescent="0.25">
      <c r="A244" s="56">
        <f>RANK(F244,$F$233:$F$249,0)</f>
        <v>12</v>
      </c>
      <c r="B244" s="130" t="s">
        <v>480</v>
      </c>
      <c r="C244" s="146" t="s">
        <v>481</v>
      </c>
      <c r="D244" s="28"/>
      <c r="E244" s="26">
        <f>COUNTIF(O244:CD244,"&gt;-1")/4</f>
        <v>1</v>
      </c>
      <c r="F244" s="26">
        <f>IF(ISERR(H244),0,H244+I244+J244*10+K244*10)</f>
        <v>198</v>
      </c>
      <c r="G244" s="132"/>
      <c r="H244" s="56">
        <f>LARGE(($L244,$M244,$N244,O244,S244,W244,AA244,AE244,AI244,AM244,AQ244,AU244,AY244,BC244,BG244,BK244,BO244,BS244,BW244,CA244),1)+LARGE(($L244,$M244,$N244,O244,S244,W244,AA244,AE244,AI244,AM244,AQ244,AU244,AY244,BC244,BG244,BK244,BO244,BS244,BW244,CA244),2)+LARGE(($L244,$M244,$N244,O244,S244,W244,AA244,AE244,AI244,AM244,AQ244,AU244,AY244,BC244,BG244,BK244,BO244,BS244,BW244,CA244),3)</f>
        <v>68</v>
      </c>
      <c r="I244" s="26">
        <f>LARGE(($L244,$M244,$N244,P244,T244,X244,AB244,AF244,AJ244,AN244,AR244,AV244,AZ244,BD244,BH244,BL244,BP244,BT244,BX244,CB244),1)+LARGE(($L244,$M244,$N244,P244,T244,X244,AB244,AF244,AJ244,AN244,AR244,AV244,AZ244,BD244,BH244,BL244,BP244,BT244,BX244,CB244),2)+LARGE(($L244,$M244,$N244,P244,T244,X244,AB244,AF244,AJ244,AN244,AR244,AV244,AZ244,BD244,BH244,BL244,BP244,BT244,BX244,CB244),3)</f>
        <v>0</v>
      </c>
      <c r="J244" s="26">
        <f>LARGE(($L244,$M244,$N244,Q244,U244,Y244,AC244,AG244,AK244,AO244,AS244,AW244,BA244,BE244,BI244,BM244,BQ244,BU244,BY244,CC244),1)+LARGE(($L244,$M244,$N244,Q244,U244,Y244,AC244,AG244,AK244,AO244,AS244,AW244,BA244,BE244,BI244,BM244,BQ244,BU244,BY244,CC244),2)+LARGE(($L244,$M244,$N244,Q244,U244,Y244,AC244,AG244,AK244,AO244,AS244,AW244,BA244,BE244,BI244,BM244,BQ244,BU244,BY244,CC244),3)</f>
        <v>5</v>
      </c>
      <c r="K244" s="82">
        <f>LARGE(($L244,$M244,$N244,R244,V244,Z244,AD244,AH244,AL244,AP244,AT244,AX244,BB244,BF244,BJ244,BN244,BR244,BV244,BZ244,CD244),1)+LARGE(($L244,$M244,$N244,R244,V244,Z244,AD244,AH244,AL244,AP244,AT244,AX244,BB244,BF244,BJ244,BN244,BR244,BV244,BZ244,CD244),2)+LARGE(($L244,$M244,$N244,R244,V244,Z244,AD244,AH244,AL244,AP244,AT244,AX244,BB244,BF244,BJ244,BN244,BR244,BV244,BZ244,CD244),3)</f>
        <v>8</v>
      </c>
      <c r="L244" s="31">
        <v>0</v>
      </c>
      <c r="M244" s="26">
        <v>0</v>
      </c>
      <c r="N244" s="25">
        <v>0</v>
      </c>
      <c r="O244" s="13"/>
      <c r="P244" s="23"/>
      <c r="Q244" s="23"/>
      <c r="R244" s="6"/>
      <c r="S244" s="13"/>
      <c r="T244" s="23"/>
      <c r="U244" s="23"/>
      <c r="V244" s="14"/>
      <c r="W244" s="13"/>
      <c r="X244" s="23"/>
      <c r="Y244" s="23"/>
      <c r="Z244" s="14"/>
      <c r="AA244" s="13"/>
      <c r="AB244" s="23"/>
      <c r="AC244" s="23"/>
      <c r="AD244" s="14"/>
      <c r="AE244" s="12"/>
      <c r="AF244" s="23"/>
      <c r="AG244" s="23"/>
      <c r="AH244" s="6"/>
      <c r="AI244" s="13">
        <v>68</v>
      </c>
      <c r="AJ244" s="23">
        <v>0</v>
      </c>
      <c r="AK244" s="23">
        <v>5</v>
      </c>
      <c r="AL244" s="14">
        <v>8</v>
      </c>
      <c r="AM244" s="15"/>
      <c r="AN244" s="10"/>
      <c r="AO244" s="10"/>
      <c r="AP244" s="16"/>
      <c r="AQ244" s="13"/>
      <c r="AR244" s="23"/>
      <c r="AS244" s="23"/>
      <c r="AT244" s="14"/>
      <c r="AU244" s="13"/>
      <c r="AV244" s="23"/>
      <c r="AW244" s="23"/>
      <c r="AX244" s="14"/>
      <c r="AY244" s="13"/>
      <c r="AZ244" s="23"/>
      <c r="BA244" s="23"/>
      <c r="BB244" s="14"/>
      <c r="BC244" s="13"/>
      <c r="BD244" s="23"/>
      <c r="BE244" s="23"/>
      <c r="BF244" s="14"/>
      <c r="BG244" s="13"/>
      <c r="BH244" s="23"/>
      <c r="BI244" s="23"/>
      <c r="BJ244" s="14"/>
      <c r="BK244" s="13"/>
      <c r="BL244" s="23"/>
      <c r="BM244" s="23"/>
      <c r="BN244" s="14"/>
      <c r="BO244" s="13"/>
      <c r="BP244" s="23"/>
      <c r="BQ244" s="23"/>
      <c r="BR244" s="14"/>
      <c r="BS244" s="13"/>
      <c r="BT244" s="23"/>
      <c r="BU244" s="23"/>
      <c r="BV244" s="14"/>
      <c r="BW244" s="13"/>
      <c r="BX244" s="23"/>
      <c r="BY244" s="23"/>
      <c r="BZ244" s="14"/>
      <c r="CA244" s="13"/>
      <c r="CB244" s="23"/>
      <c r="CC244" s="23"/>
      <c r="CD244" s="14"/>
    </row>
    <row r="245" spans="1:82" s="1" customFormat="1" x14ac:dyDescent="0.25">
      <c r="A245" s="56">
        <f>RANK(F245,$F$233:$F$249,0)</f>
        <v>13</v>
      </c>
      <c r="B245" s="37" t="s">
        <v>471</v>
      </c>
      <c r="C245" s="139" t="s">
        <v>472</v>
      </c>
      <c r="D245" s="28"/>
      <c r="E245" s="26">
        <f>COUNTIF(O245:CD245,"&gt;-1")/4</f>
        <v>2</v>
      </c>
      <c r="F245" s="26">
        <f>IF(ISERR(H245),0,H245+I245+J245*10+K245*10)</f>
        <v>156</v>
      </c>
      <c r="G245" s="25">
        <f>IF(AND(F244&gt;0,F245&gt;0),F245-F244,"")</f>
        <v>-42</v>
      </c>
      <c r="H245" s="56">
        <f>LARGE(($L245,$M245,$N245,O245,S245,W245,AA245,AE245,AI245,AM245,AQ245,AU245,AY245,BC245,BG245,BK245,BO245,BS245,BW245,CA245),1)+LARGE(($L245,$M245,$N245,O245,S245,W245,AA245,AE245,AI245,AM245,AQ245,AU245,AY245,BC245,BG245,BK245,BO245,BS245,BW245,CA245),2)+LARGE(($L245,$M245,$N245,O245,S245,W245,AA245,AE245,AI245,AM245,AQ245,AU245,AY245,BC245,BG245,BK245,BO245,BS245,BW245,CA245),3)</f>
        <v>36</v>
      </c>
      <c r="I245" s="26">
        <f>LARGE(($L245,$M245,$N245,P245,T245,X245,AB245,AF245,AJ245,AN245,AR245,AV245,AZ245,BD245,BH245,BL245,BP245,BT245,BX245,CB245),1)+LARGE(($L245,$M245,$N245,P245,T245,X245,AB245,AF245,AJ245,AN245,AR245,AV245,AZ245,BD245,BH245,BL245,BP245,BT245,BX245,CB245),2)+LARGE(($L245,$M245,$N245,P245,T245,X245,AB245,AF245,AJ245,AN245,AR245,AV245,AZ245,BD245,BH245,BL245,BP245,BT245,BX245,CB245),3)</f>
        <v>0</v>
      </c>
      <c r="J245" s="26">
        <f>LARGE(($L245,$M245,$N245,Q245,U245,Y245,AC245,AG245,AK245,AO245,AS245,AW245,BA245,BE245,BI245,BM245,BQ245,BU245,BY245,CC245),1)+LARGE(($L245,$M245,$N245,Q245,U245,Y245,AC245,AG245,AK245,AO245,AS245,AW245,BA245,BE245,BI245,BM245,BQ245,BU245,BY245,CC245),2)+LARGE(($L245,$M245,$N245,Q245,U245,Y245,AC245,AG245,AK245,AO245,AS245,AW245,BA245,BE245,BI245,BM245,BQ245,BU245,BY245,CC245),3)</f>
        <v>6</v>
      </c>
      <c r="K245" s="82">
        <f>LARGE(($L245,$M245,$N245,R245,V245,Z245,AD245,AH245,AL245,AP245,AT245,AX245,BB245,BF245,BJ245,BN245,BR245,BV245,BZ245,CD245),1)+LARGE(($L245,$M245,$N245,R245,V245,Z245,AD245,AH245,AL245,AP245,AT245,AX245,BB245,BF245,BJ245,BN245,BR245,BV245,BZ245,CD245),2)+LARGE(($L245,$M245,$N245,R245,V245,Z245,AD245,AH245,AL245,AP245,AT245,AX245,BB245,BF245,BJ245,BN245,BR245,BV245,BZ245,CD245),3)</f>
        <v>6</v>
      </c>
      <c r="L245" s="31">
        <v>0</v>
      </c>
      <c r="M245" s="26">
        <v>0</v>
      </c>
      <c r="N245" s="25">
        <v>0</v>
      </c>
      <c r="O245" s="13"/>
      <c r="P245" s="23"/>
      <c r="Q245" s="23"/>
      <c r="R245" s="6"/>
      <c r="S245" s="13"/>
      <c r="T245" s="23"/>
      <c r="U245" s="23"/>
      <c r="V245" s="14"/>
      <c r="W245" s="13"/>
      <c r="X245" s="23"/>
      <c r="Y245" s="23"/>
      <c r="Z245" s="14"/>
      <c r="AA245" s="13">
        <v>12</v>
      </c>
      <c r="AB245" s="23">
        <v>0</v>
      </c>
      <c r="AC245" s="23">
        <v>3</v>
      </c>
      <c r="AD245" s="14">
        <v>4</v>
      </c>
      <c r="AE245" s="12"/>
      <c r="AF245" s="23"/>
      <c r="AG245" s="23"/>
      <c r="AH245" s="6"/>
      <c r="AI245" s="13"/>
      <c r="AJ245" s="23"/>
      <c r="AK245" s="23"/>
      <c r="AL245" s="14"/>
      <c r="AM245" s="15"/>
      <c r="AN245" s="10"/>
      <c r="AO245" s="10"/>
      <c r="AP245" s="16"/>
      <c r="AQ245" s="13">
        <v>24</v>
      </c>
      <c r="AR245" s="23">
        <v>0</v>
      </c>
      <c r="AS245" s="23">
        <v>3</v>
      </c>
      <c r="AT245" s="14">
        <v>2</v>
      </c>
      <c r="AU245" s="13"/>
      <c r="AV245" s="23"/>
      <c r="AW245" s="23"/>
      <c r="AX245" s="14"/>
      <c r="AY245" s="13"/>
      <c r="AZ245" s="23"/>
      <c r="BA245" s="23"/>
      <c r="BB245" s="14"/>
      <c r="BC245" s="13"/>
      <c r="BD245" s="23"/>
      <c r="BE245" s="23"/>
      <c r="BF245" s="14"/>
      <c r="BG245" s="13"/>
      <c r="BH245" s="23"/>
      <c r="BI245" s="23"/>
      <c r="BJ245" s="14"/>
      <c r="BK245" s="13"/>
      <c r="BL245" s="23"/>
      <c r="BM245" s="23"/>
      <c r="BN245" s="14"/>
      <c r="BO245" s="13"/>
      <c r="BP245" s="23"/>
      <c r="BQ245" s="23"/>
      <c r="BR245" s="14"/>
      <c r="BS245" s="13"/>
      <c r="BT245" s="23"/>
      <c r="BU245" s="23"/>
      <c r="BV245" s="14"/>
      <c r="BW245" s="13"/>
      <c r="BX245" s="23"/>
      <c r="BY245" s="23"/>
      <c r="BZ245" s="14"/>
      <c r="CA245" s="13"/>
      <c r="CB245" s="23"/>
      <c r="CC245" s="23"/>
      <c r="CD245" s="14"/>
    </row>
    <row r="246" spans="1:82" x14ac:dyDescent="0.25">
      <c r="A246" s="56">
        <f>RANK(F246,$F$233:$F$249,0)</f>
        <v>14</v>
      </c>
      <c r="B246" s="37"/>
      <c r="C246" s="139"/>
      <c r="D246" s="28"/>
      <c r="E246" s="26">
        <f>COUNTIF(O246:CD246,"&gt;-1")/4</f>
        <v>0</v>
      </c>
      <c r="F246" s="26">
        <f>IF(ISERR(H246),0,H246+I246+J246*10+K246*10)</f>
        <v>0</v>
      </c>
      <c r="G246" s="25" t="str">
        <f>IF(AND(F245&gt;0,F246&gt;0),F246-F245,"")</f>
        <v/>
      </c>
      <c r="H246" s="56">
        <f>LARGE(($L246,$M246,$N246,O246,S246,W246,AA246,AE246,AI246,AM246,AQ246,AU246,AY246,BC246,BG246,BK246,BO246,BS246,BW246,CA246),1)+LARGE(($L246,$M246,$N246,O246,S246,W246,AA246,AE246,AI246,AM246,AQ246,AU246,AY246,BC246,BG246,BK246,BO246,BS246,BW246,CA246),2)+LARGE(($L246,$M246,$N246,O246,S246,W246,AA246,AE246,AI246,AM246,AQ246,AU246,AY246,BC246,BG246,BK246,BO246,BS246,BW246,CA246),3)</f>
        <v>0</v>
      </c>
      <c r="I246" s="26">
        <f>LARGE(($L246,$M246,$N246,P246,T246,X246,AB246,AF246,AJ246,AN246,AR246,AV246,AZ246,BD246,BH246,BL246,BP246,BT246,BX246,CB246),1)+LARGE(($L246,$M246,$N246,P246,T246,X246,AB246,AF246,AJ246,AN246,AR246,AV246,AZ246,BD246,BH246,BL246,BP246,BT246,BX246,CB246),2)+LARGE(($L246,$M246,$N246,P246,T246,X246,AB246,AF246,AJ246,AN246,AR246,AV246,AZ246,BD246,BH246,BL246,BP246,BT246,BX246,CB246),3)</f>
        <v>0</v>
      </c>
      <c r="J246" s="26">
        <f>LARGE(($L246,$M246,$N246,Q246,U246,Y246,AC246,AG246,AK246,AO246,AS246,AW246,BA246,BE246,BI246,BM246,BQ246,BU246,BY246,CC246),1)+LARGE(($L246,$M246,$N246,Q246,U246,Y246,AC246,AG246,AK246,AO246,AS246,AW246,BA246,BE246,BI246,BM246,BQ246,BU246,BY246,CC246),2)+LARGE(($L246,$M246,$N246,Q246,U246,Y246,AC246,AG246,AK246,AO246,AS246,AW246,BA246,BE246,BI246,BM246,BQ246,BU246,BY246,CC246),3)</f>
        <v>0</v>
      </c>
      <c r="K246" s="82">
        <f>LARGE(($L246,$M246,$N246,R246,V246,Z246,AD246,AH246,AL246,AP246,AT246,AX246,BB246,BF246,BJ246,BN246,BR246,BV246,BZ246,CD246),1)+LARGE(($L246,$M246,$N246,R246,V246,Z246,AD246,AH246,AL246,AP246,AT246,AX246,BB246,BF246,BJ246,BN246,BR246,BV246,BZ246,CD246),2)+LARGE(($L246,$M246,$N246,R246,V246,Z246,AD246,AH246,AL246,AP246,AT246,AX246,BB246,BF246,BJ246,BN246,BR246,BV246,BZ246,CD246),3)</f>
        <v>0</v>
      </c>
      <c r="L246" s="31">
        <v>0</v>
      </c>
      <c r="M246" s="26">
        <v>0</v>
      </c>
      <c r="N246" s="25">
        <v>0</v>
      </c>
      <c r="O246" s="13"/>
      <c r="P246" s="23"/>
      <c r="Q246" s="23"/>
      <c r="R246" s="6"/>
      <c r="S246" s="13"/>
      <c r="T246" s="23"/>
      <c r="U246" s="23"/>
      <c r="V246" s="14"/>
      <c r="W246" s="13"/>
      <c r="X246" s="23"/>
      <c r="Y246" s="23"/>
      <c r="Z246" s="14"/>
      <c r="AA246" s="13"/>
      <c r="AB246" s="23"/>
      <c r="AC246" s="23"/>
      <c r="AD246" s="14"/>
      <c r="AE246" s="12"/>
      <c r="AF246" s="23"/>
      <c r="AG246" s="23"/>
      <c r="AH246" s="6"/>
      <c r="AI246" s="13"/>
      <c r="AJ246" s="23"/>
      <c r="AK246" s="23"/>
      <c r="AL246" s="14"/>
      <c r="AM246" s="15"/>
      <c r="AN246" s="10"/>
      <c r="AO246" s="10"/>
      <c r="AP246" s="16"/>
      <c r="AQ246" s="13"/>
      <c r="AR246" s="23"/>
      <c r="AS246" s="23"/>
      <c r="AT246" s="14"/>
      <c r="AU246" s="13"/>
      <c r="AV246" s="23"/>
      <c r="AW246" s="23"/>
      <c r="AX246" s="14"/>
      <c r="AY246" s="13"/>
      <c r="AZ246" s="23"/>
      <c r="BA246" s="23"/>
      <c r="BB246" s="14"/>
      <c r="BC246" s="13"/>
      <c r="BD246" s="23"/>
      <c r="BE246" s="23"/>
      <c r="BF246" s="14"/>
      <c r="BG246" s="13"/>
      <c r="BH246" s="23"/>
      <c r="BI246" s="23"/>
      <c r="BJ246" s="14"/>
      <c r="BK246" s="13"/>
      <c r="BL246" s="23"/>
      <c r="BM246" s="23"/>
      <c r="BN246" s="14"/>
      <c r="BO246" s="13"/>
      <c r="BP246" s="23"/>
      <c r="BQ246" s="23"/>
      <c r="BR246" s="14"/>
      <c r="BS246" s="13"/>
      <c r="BT246" s="23"/>
      <c r="BU246" s="23"/>
      <c r="BV246" s="14"/>
      <c r="BW246" s="13"/>
      <c r="BX246" s="23"/>
      <c r="BY246" s="23"/>
      <c r="BZ246" s="14"/>
      <c r="CA246" s="13"/>
      <c r="CB246" s="23"/>
      <c r="CC246" s="23"/>
      <c r="CD246" s="14"/>
    </row>
    <row r="247" spans="1:82" x14ac:dyDescent="0.25">
      <c r="A247" s="56">
        <f>RANK(F247,$F$233:$F$249,0)</f>
        <v>14</v>
      </c>
      <c r="B247" s="37"/>
      <c r="C247" s="139"/>
      <c r="D247" s="28"/>
      <c r="E247" s="26">
        <f>COUNTIF(O247:CD247,"&gt;-1")/4</f>
        <v>0</v>
      </c>
      <c r="F247" s="26">
        <f>IF(ISERR(H247),0,H247+I247+J247*10+K247*10)</f>
        <v>0</v>
      </c>
      <c r="G247" s="25" t="str">
        <f>IF(AND(F246&gt;0,F247&gt;0),F247-F246,"")</f>
        <v/>
      </c>
      <c r="H247" s="56">
        <f>LARGE(($L247,$M247,$N247,O247,S247,W247,AA247,AE247,AI247,AM247,AQ247,AU247,AY247,BC247,BG247,BK247,BO247,BS247,BW247,CA247),1)+LARGE(($L247,$M247,$N247,O247,S247,W247,AA247,AE247,AI247,AM247,AQ247,AU247,AY247,BC247,BG247,BK247,BO247,BS247,BW247,CA247),2)+LARGE(($L247,$M247,$N247,O247,S247,W247,AA247,AE247,AI247,AM247,AQ247,AU247,AY247,BC247,BG247,BK247,BO247,BS247,BW247,CA247),3)</f>
        <v>0</v>
      </c>
      <c r="I247" s="26">
        <f>LARGE(($L247,$M247,$N247,P247,T247,X247,AB247,AF247,AJ247,AN247,AR247,AV247,AZ247,BD247,BH247,BL247,BP247,BT247,BX247,CB247),1)+LARGE(($L247,$M247,$N247,P247,T247,X247,AB247,AF247,AJ247,AN247,AR247,AV247,AZ247,BD247,BH247,BL247,BP247,BT247,BX247,CB247),2)+LARGE(($L247,$M247,$N247,P247,T247,X247,AB247,AF247,AJ247,AN247,AR247,AV247,AZ247,BD247,BH247,BL247,BP247,BT247,BX247,CB247),3)</f>
        <v>0</v>
      </c>
      <c r="J247" s="26">
        <f>LARGE(($L247,$M247,$N247,Q247,U247,Y247,AC247,AG247,AK247,AO247,AS247,AW247,BA247,BE247,BI247,BM247,BQ247,BU247,BY247,CC247),1)+LARGE(($L247,$M247,$N247,Q247,U247,Y247,AC247,AG247,AK247,AO247,AS247,AW247,BA247,BE247,BI247,BM247,BQ247,BU247,BY247,CC247),2)+LARGE(($L247,$M247,$N247,Q247,U247,Y247,AC247,AG247,AK247,AO247,AS247,AW247,BA247,BE247,BI247,BM247,BQ247,BU247,BY247,CC247),3)</f>
        <v>0</v>
      </c>
      <c r="K247" s="82">
        <f>LARGE(($L247,$M247,$N247,R247,V247,Z247,AD247,AH247,AL247,AP247,AT247,AX247,BB247,BF247,BJ247,BN247,BR247,BV247,BZ247,CD247),1)+LARGE(($L247,$M247,$N247,R247,V247,Z247,AD247,AH247,AL247,AP247,AT247,AX247,BB247,BF247,BJ247,BN247,BR247,BV247,BZ247,CD247),2)+LARGE(($L247,$M247,$N247,R247,V247,Z247,AD247,AH247,AL247,AP247,AT247,AX247,BB247,BF247,BJ247,BN247,BR247,BV247,BZ247,CD247),3)</f>
        <v>0</v>
      </c>
      <c r="L247" s="31">
        <v>0</v>
      </c>
      <c r="M247" s="26">
        <v>0</v>
      </c>
      <c r="N247" s="25">
        <v>0</v>
      </c>
      <c r="O247" s="13"/>
      <c r="P247" s="23"/>
      <c r="Q247" s="23"/>
      <c r="R247" s="6"/>
      <c r="S247" s="13"/>
      <c r="T247" s="23"/>
      <c r="U247" s="23"/>
      <c r="V247" s="14"/>
      <c r="W247" s="13"/>
      <c r="X247" s="23"/>
      <c r="Y247" s="23"/>
      <c r="Z247" s="14"/>
      <c r="AA247" s="13"/>
      <c r="AB247" s="23"/>
      <c r="AC247" s="23"/>
      <c r="AD247" s="14"/>
      <c r="AE247" s="12"/>
      <c r="AF247" s="23"/>
      <c r="AG247" s="23"/>
      <c r="AH247" s="6"/>
      <c r="AI247" s="13"/>
      <c r="AJ247" s="23"/>
      <c r="AK247" s="23"/>
      <c r="AL247" s="14"/>
      <c r="AM247" s="15"/>
      <c r="AN247" s="10"/>
      <c r="AO247" s="10"/>
      <c r="AP247" s="16"/>
      <c r="AQ247" s="13"/>
      <c r="AR247" s="23"/>
      <c r="AS247" s="23"/>
      <c r="AT247" s="14"/>
      <c r="AU247" s="13"/>
      <c r="AV247" s="23"/>
      <c r="AW247" s="23"/>
      <c r="AX247" s="14"/>
      <c r="AY247" s="13"/>
      <c r="AZ247" s="23"/>
      <c r="BA247" s="23"/>
      <c r="BB247" s="14"/>
      <c r="BC247" s="13"/>
      <c r="BD247" s="23"/>
      <c r="BE247" s="23"/>
      <c r="BF247" s="14"/>
      <c r="BG247" s="13"/>
      <c r="BH247" s="23"/>
      <c r="BI247" s="23"/>
      <c r="BJ247" s="14"/>
      <c r="BK247" s="13"/>
      <c r="BL247" s="23"/>
      <c r="BM247" s="23"/>
      <c r="BN247" s="14"/>
      <c r="BO247" s="13"/>
      <c r="BP247" s="23"/>
      <c r="BQ247" s="23"/>
      <c r="BR247" s="14"/>
      <c r="BS247" s="13"/>
      <c r="BT247" s="23"/>
      <c r="BU247" s="23"/>
      <c r="BV247" s="14"/>
      <c r="BW247" s="13"/>
      <c r="BX247" s="23"/>
      <c r="BY247" s="23"/>
      <c r="BZ247" s="14"/>
      <c r="CA247" s="13"/>
      <c r="CB247" s="23"/>
      <c r="CC247" s="23"/>
      <c r="CD247" s="14"/>
    </row>
    <row r="248" spans="1:82" x14ac:dyDescent="0.25">
      <c r="A248" s="56">
        <f>RANK(F248,$F$233:$F$249,0)</f>
        <v>14</v>
      </c>
      <c r="B248" s="37"/>
      <c r="C248" s="139"/>
      <c r="D248" s="28"/>
      <c r="E248" s="26">
        <f>COUNTIF(O248:CD248,"&gt;-1")/4</f>
        <v>0</v>
      </c>
      <c r="F248" s="26">
        <f>IF(ISERR(H248),0,H248+I248+J248*10+K248*10)</f>
        <v>0</v>
      </c>
      <c r="G248" s="25" t="str">
        <f>IF(AND(F247&gt;0,F248&gt;0),F248-F247,"")</f>
        <v/>
      </c>
      <c r="H248" s="56">
        <f>LARGE(($L248,$M248,$N248,O248,S248,W248,AA248,AE248,AI248,AM248,AQ248,AU248,AY248,BC248,BG248,BK248,BO248,BS248,BW248,CA248),1)+LARGE(($L248,$M248,$N248,O248,S248,W248,AA248,AE248,AI248,AM248,AQ248,AU248,AY248,BC248,BG248,BK248,BO248,BS248,BW248,CA248),2)+LARGE(($L248,$M248,$N248,O248,S248,W248,AA248,AE248,AI248,AM248,AQ248,AU248,AY248,BC248,BG248,BK248,BO248,BS248,BW248,CA248),3)</f>
        <v>0</v>
      </c>
      <c r="I248" s="26">
        <f>LARGE(($L248,$M248,$N248,P248,T248,X248,AB248,AF248,AJ248,AN248,AR248,AV248,AZ248,BD248,BH248,BL248,BP248,BT248,BX248,CB248),1)+LARGE(($L248,$M248,$N248,P248,T248,X248,AB248,AF248,AJ248,AN248,AR248,AV248,AZ248,BD248,BH248,BL248,BP248,BT248,BX248,CB248),2)+LARGE(($L248,$M248,$N248,P248,T248,X248,AB248,AF248,AJ248,AN248,AR248,AV248,AZ248,BD248,BH248,BL248,BP248,BT248,BX248,CB248),3)</f>
        <v>0</v>
      </c>
      <c r="J248" s="26">
        <f>LARGE(($L248,$M248,$N248,Q248,U248,Y248,AC248,AG248,AK248,AO248,AS248,AW248,BA248,BE248,BI248,BM248,BQ248,BU248,BY248,CC248),1)+LARGE(($L248,$M248,$N248,Q248,U248,Y248,AC248,AG248,AK248,AO248,AS248,AW248,BA248,BE248,BI248,BM248,BQ248,BU248,BY248,CC248),2)+LARGE(($L248,$M248,$N248,Q248,U248,Y248,AC248,AG248,AK248,AO248,AS248,AW248,BA248,BE248,BI248,BM248,BQ248,BU248,BY248,CC248),3)</f>
        <v>0</v>
      </c>
      <c r="K248" s="82">
        <f>LARGE(($L248,$M248,$N248,R248,V248,Z248,AD248,AH248,AL248,AP248,AT248,AX248,BB248,BF248,BJ248,BN248,BR248,BV248,BZ248,CD248),1)+LARGE(($L248,$M248,$N248,R248,V248,Z248,AD248,AH248,AL248,AP248,AT248,AX248,BB248,BF248,BJ248,BN248,BR248,BV248,BZ248,CD248),2)+LARGE(($L248,$M248,$N248,R248,V248,Z248,AD248,AH248,AL248,AP248,AT248,AX248,BB248,BF248,BJ248,BN248,BR248,BV248,BZ248,CD248),3)</f>
        <v>0</v>
      </c>
      <c r="L248" s="31">
        <v>0</v>
      </c>
      <c r="M248" s="26">
        <v>0</v>
      </c>
      <c r="N248" s="25">
        <v>0</v>
      </c>
      <c r="O248" s="13"/>
      <c r="P248" s="23"/>
      <c r="Q248" s="23"/>
      <c r="R248" s="6"/>
      <c r="S248" s="13"/>
      <c r="T248" s="23"/>
      <c r="U248" s="23"/>
      <c r="V248" s="14"/>
      <c r="W248" s="13"/>
      <c r="X248" s="23"/>
      <c r="Y248" s="23"/>
      <c r="Z248" s="14"/>
      <c r="AA248" s="13"/>
      <c r="AB248" s="23"/>
      <c r="AC248" s="23"/>
      <c r="AD248" s="14"/>
      <c r="AE248" s="12"/>
      <c r="AF248" s="23"/>
      <c r="AG248" s="23"/>
      <c r="AH248" s="6"/>
      <c r="AI248" s="13"/>
      <c r="AJ248" s="23"/>
      <c r="AK248" s="23"/>
      <c r="AL248" s="14"/>
      <c r="AM248" s="15"/>
      <c r="AN248" s="10"/>
      <c r="AO248" s="10"/>
      <c r="AP248" s="16"/>
      <c r="AQ248" s="13"/>
      <c r="AR248" s="23"/>
      <c r="AS248" s="23"/>
      <c r="AT248" s="14"/>
      <c r="AU248" s="13"/>
      <c r="AV248" s="23"/>
      <c r="AW248" s="23"/>
      <c r="AX248" s="14"/>
      <c r="AY248" s="13"/>
      <c r="AZ248" s="23"/>
      <c r="BA248" s="23"/>
      <c r="BB248" s="14"/>
      <c r="BC248" s="13"/>
      <c r="BD248" s="23"/>
      <c r="BE248" s="23"/>
      <c r="BF248" s="14"/>
      <c r="BG248" s="13"/>
      <c r="BH248" s="23"/>
      <c r="BI248" s="23"/>
      <c r="BJ248" s="14"/>
      <c r="BK248" s="13"/>
      <c r="BL248" s="23"/>
      <c r="BM248" s="23"/>
      <c r="BN248" s="14"/>
      <c r="BO248" s="13"/>
      <c r="BP248" s="23"/>
      <c r="BQ248" s="23"/>
      <c r="BR248" s="14"/>
      <c r="BS248" s="13"/>
      <c r="BT248" s="23"/>
      <c r="BU248" s="23"/>
      <c r="BV248" s="14"/>
      <c r="BW248" s="13"/>
      <c r="BX248" s="23"/>
      <c r="BY248" s="23"/>
      <c r="BZ248" s="14"/>
      <c r="CA248" s="13"/>
      <c r="CB248" s="23"/>
      <c r="CC248" s="23"/>
      <c r="CD248" s="14"/>
    </row>
    <row r="249" spans="1:82" ht="15.75" thickBot="1" x14ac:dyDescent="0.3">
      <c r="A249" s="56">
        <f t="shared" ref="A249" si="67">RANK(F249,$F$233:$F$249,0)</f>
        <v>14</v>
      </c>
      <c r="B249" s="131"/>
      <c r="C249" s="147"/>
      <c r="D249" s="60"/>
      <c r="E249" s="61">
        <f t="shared" ref="E249" si="68">COUNTIF(O249:CD249,"&gt;-1")/4</f>
        <v>0</v>
      </c>
      <c r="F249" s="61">
        <f t="shared" ref="F249" si="69">IF(ISERR(H249),0,H249+I249+J249*10+K249*10)</f>
        <v>0</v>
      </c>
      <c r="G249" s="90" t="str">
        <f t="shared" ref="G249" si="70">IF(AND(F248&gt;0,F249&gt;0),F249-F248,"")</f>
        <v/>
      </c>
      <c r="H249" s="59">
        <f>LARGE(($L249,$M249,$N249,O249,S249,W249,AA249,AE249,AI249,AM249,AQ249,AU249,AY249,BC249,BG249,BK249,BO249,BS249,BW249,CA249),1)+LARGE(($L249,$M249,$N249,O249,S249,W249,AA249,AE249,AI249,AM249,AQ249,AU249,AY249,BC249,BG249,BK249,BO249,BS249,BW249,CA249),2)+LARGE(($L249,$M249,$N249,O249,S249,W249,AA249,AE249,AI249,AM249,AQ249,AU249,AY249,BC249,BG249,BK249,BO249,BS249,BW249,CA249),3)</f>
        <v>0</v>
      </c>
      <c r="I249" s="61">
        <f>LARGE(($L249,$M249,$N249,P249,T249,X249,AB249,AF249,AJ249,AN249,AR249,AV249,AZ249,BD249,BH249,BL249,BP249,BT249,BX249,CB249),1)+LARGE(($L249,$M249,$N249,P249,T249,X249,AB249,AF249,AJ249,AN249,AR249,AV249,AZ249,BD249,BH249,BL249,BP249,BT249,BX249,CB249),2)+LARGE(($L249,$M249,$N249,P249,T249,X249,AB249,AF249,AJ249,AN249,AR249,AV249,AZ249,BD249,BH249,BL249,BP249,BT249,BX249,CB249),3)</f>
        <v>0</v>
      </c>
      <c r="J249" s="61">
        <f>LARGE(($L249,$M249,$N249,Q249,U249,Y249,AC249,AG249,AK249,AO249,AS249,AW249,BA249,BE249,BI249,BM249,BQ249,BU249,BY249,CC249),1)+LARGE(($L249,$M249,$N249,Q249,U249,Y249,AC249,AG249,AK249,AO249,AS249,AW249,BA249,BE249,BI249,BM249,BQ249,BU249,BY249,CC249),2)+LARGE(($L249,$M249,$N249,Q249,U249,Y249,AC249,AG249,AK249,AO249,AS249,AW249,BA249,BE249,BI249,BM249,BQ249,BU249,BY249,CC249),3)</f>
        <v>0</v>
      </c>
      <c r="K249" s="88">
        <f>LARGE(($L249,$M249,$N249,R249,V249,Z249,AD249,AH249,AL249,AP249,AT249,AX249,BB249,BF249,BJ249,BN249,BR249,BV249,BZ249,CD249),1)+LARGE(($L249,$M249,$N249,R249,V249,Z249,AD249,AH249,AL249,AP249,AT249,AX249,BB249,BF249,BJ249,BN249,BR249,BV249,BZ249,CD249),2)+LARGE(($L249,$M249,$N249,R249,V249,Z249,AD249,AH249,AL249,AP249,AT249,AX249,BB249,BF249,BJ249,BN249,BR249,BV249,BZ249,CD249),3)</f>
        <v>0</v>
      </c>
      <c r="L249" s="76">
        <v>0</v>
      </c>
      <c r="M249" s="61">
        <v>0</v>
      </c>
      <c r="N249" s="90">
        <v>0</v>
      </c>
      <c r="O249" s="105"/>
      <c r="P249" s="106"/>
      <c r="Q249" s="106"/>
      <c r="R249" s="107"/>
      <c r="S249" s="105"/>
      <c r="T249" s="106"/>
      <c r="U249" s="106"/>
      <c r="V249" s="108"/>
      <c r="W249" s="105"/>
      <c r="X249" s="106"/>
      <c r="Y249" s="106"/>
      <c r="Z249" s="108"/>
      <c r="AA249" s="105"/>
      <c r="AB249" s="106"/>
      <c r="AC249" s="106"/>
      <c r="AD249" s="108"/>
      <c r="AE249" s="109"/>
      <c r="AF249" s="106"/>
      <c r="AG249" s="106"/>
      <c r="AH249" s="107"/>
      <c r="AI249" s="105"/>
      <c r="AJ249" s="106"/>
      <c r="AK249" s="106"/>
      <c r="AL249" s="108"/>
      <c r="AM249" s="110"/>
      <c r="AN249" s="111"/>
      <c r="AO249" s="111"/>
      <c r="AP249" s="112"/>
      <c r="AQ249" s="105"/>
      <c r="AR249" s="106"/>
      <c r="AS249" s="106"/>
      <c r="AT249" s="108"/>
      <c r="AU249" s="105"/>
      <c r="AV249" s="106"/>
      <c r="AW249" s="106"/>
      <c r="AX249" s="108"/>
      <c r="AY249" s="105"/>
      <c r="AZ249" s="106"/>
      <c r="BA249" s="106"/>
      <c r="BB249" s="108"/>
      <c r="BC249" s="105"/>
      <c r="BD249" s="106"/>
      <c r="BE249" s="106"/>
      <c r="BF249" s="108"/>
      <c r="BG249" s="105"/>
      <c r="BH249" s="106"/>
      <c r="BI249" s="106"/>
      <c r="BJ249" s="108"/>
      <c r="BK249" s="105"/>
      <c r="BL249" s="106"/>
      <c r="BM249" s="106"/>
      <c r="BN249" s="108"/>
      <c r="BO249" s="105"/>
      <c r="BP249" s="106"/>
      <c r="BQ249" s="106"/>
      <c r="BR249" s="108"/>
      <c r="BS249" s="105"/>
      <c r="BT249" s="106"/>
      <c r="BU249" s="106"/>
      <c r="BV249" s="108"/>
      <c r="BW249" s="105"/>
      <c r="BX249" s="106"/>
      <c r="BY249" s="106"/>
      <c r="BZ249" s="108"/>
      <c r="CA249" s="13"/>
      <c r="CB249" s="23"/>
      <c r="CC249" s="23"/>
      <c r="CD249" s="14"/>
    </row>
    <row r="250" spans="1:82" x14ac:dyDescent="0.25">
      <c r="A250" s="2"/>
      <c r="B250" s="2"/>
      <c r="C250" s="17"/>
      <c r="D250" s="2"/>
      <c r="E250" s="2"/>
      <c r="F250" s="7"/>
      <c r="G250" s="7"/>
      <c r="H250" s="7"/>
      <c r="I250" s="7"/>
      <c r="J250" s="7"/>
      <c r="K250" s="7"/>
      <c r="L250" s="2"/>
      <c r="M250" s="2"/>
      <c r="N250" s="2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</row>
    <row r="251" spans="1:82" x14ac:dyDescent="0.25">
      <c r="A251" s="2"/>
      <c r="B251" s="2"/>
      <c r="C251" s="17"/>
      <c r="D251" s="2"/>
      <c r="E251" s="2"/>
      <c r="F251" s="7"/>
      <c r="G251" s="7"/>
      <c r="H251" s="7"/>
      <c r="I251" s="7"/>
      <c r="J251" s="7"/>
      <c r="K251" s="7"/>
      <c r="L251" s="2"/>
      <c r="M251" s="2"/>
      <c r="N251" s="2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</row>
    <row r="252" spans="1:82" x14ac:dyDescent="0.25">
      <c r="A252" s="2"/>
      <c r="B252" s="2"/>
      <c r="C252" s="17"/>
      <c r="D252" s="2"/>
      <c r="E252" s="2"/>
      <c r="F252" s="7"/>
      <c r="G252" s="7"/>
      <c r="H252" s="7"/>
      <c r="I252" s="7"/>
      <c r="J252" s="7"/>
      <c r="K252" s="7"/>
      <c r="L252" s="2"/>
      <c r="M252" s="2"/>
      <c r="N252" s="2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</row>
    <row r="253" spans="1:82" x14ac:dyDescent="0.25">
      <c r="A253" s="2"/>
      <c r="B253" s="2"/>
      <c r="C253" s="17"/>
      <c r="D253" s="2"/>
      <c r="E253" s="2"/>
      <c r="F253" s="7"/>
      <c r="G253" s="7"/>
      <c r="H253" s="7"/>
      <c r="I253" s="7"/>
      <c r="J253" s="7"/>
      <c r="K253" s="7"/>
      <c r="L253" s="2"/>
      <c r="M253" s="2"/>
      <c r="N253" s="2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</row>
    <row r="254" spans="1:82" x14ac:dyDescent="0.25">
      <c r="A254" s="2"/>
      <c r="B254" s="2"/>
      <c r="C254" s="17"/>
      <c r="D254" s="2"/>
      <c r="E254" s="2"/>
      <c r="F254" s="7"/>
      <c r="G254" s="7"/>
      <c r="H254" s="7"/>
      <c r="I254" s="7"/>
      <c r="J254" s="7"/>
      <c r="K254" s="7"/>
      <c r="L254" s="2"/>
      <c r="M254" s="2"/>
      <c r="N254" s="2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</row>
    <row r="255" spans="1:82" x14ac:dyDescent="0.25">
      <c r="A255" s="2"/>
      <c r="B255" s="2"/>
      <c r="C255" s="17"/>
      <c r="D255" s="2"/>
      <c r="E255" s="2"/>
      <c r="F255" s="7"/>
      <c r="G255" s="7"/>
      <c r="H255" s="7"/>
      <c r="I255" s="7"/>
      <c r="J255" s="7"/>
      <c r="K255" s="7"/>
      <c r="L255" s="2"/>
      <c r="M255" s="2"/>
      <c r="N255" s="2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</row>
    <row r="256" spans="1:82" x14ac:dyDescent="0.25">
      <c r="A256" s="2"/>
      <c r="B256" s="2"/>
      <c r="C256" s="17"/>
      <c r="D256" s="2"/>
      <c r="E256" s="2"/>
      <c r="F256" s="7"/>
      <c r="G256" s="7"/>
      <c r="H256" s="7"/>
      <c r="I256" s="7"/>
      <c r="J256" s="7"/>
      <c r="K256" s="7"/>
      <c r="L256" s="2"/>
      <c r="M256" s="2"/>
      <c r="N256" s="2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</row>
    <row r="257" spans="1:66" x14ac:dyDescent="0.25">
      <c r="A257" s="2"/>
      <c r="B257" s="2"/>
      <c r="C257" s="17"/>
      <c r="D257" s="2"/>
      <c r="E257" s="2"/>
      <c r="F257" s="7"/>
      <c r="G257" s="7"/>
      <c r="H257" s="7"/>
      <c r="I257" s="7"/>
      <c r="J257" s="7"/>
      <c r="K257" s="7"/>
      <c r="L257" s="2"/>
      <c r="M257" s="2"/>
      <c r="N257" s="2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</row>
    <row r="258" spans="1:66" x14ac:dyDescent="0.25">
      <c r="A258" s="2"/>
      <c r="B258" s="2"/>
      <c r="C258" s="17"/>
      <c r="D258" s="2"/>
      <c r="E258" s="2"/>
      <c r="F258" s="7"/>
      <c r="G258" s="7"/>
      <c r="H258" s="7"/>
      <c r="I258" s="7"/>
      <c r="J258" s="7"/>
      <c r="K258" s="7"/>
      <c r="L258" s="2"/>
      <c r="M258" s="2"/>
      <c r="N258" s="2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</row>
    <row r="259" spans="1:66" x14ac:dyDescent="0.25">
      <c r="A259" s="2"/>
      <c r="B259" s="2"/>
      <c r="C259" s="17"/>
      <c r="D259" s="2"/>
      <c r="E259" s="2"/>
      <c r="F259" s="7"/>
      <c r="G259" s="7"/>
      <c r="H259" s="7"/>
      <c r="I259" s="7"/>
      <c r="J259" s="7"/>
      <c r="K259" s="7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</row>
    <row r="260" spans="1:66" x14ac:dyDescent="0.25">
      <c r="A260" s="2"/>
      <c r="B260" s="2"/>
      <c r="C260" s="17"/>
      <c r="D260" s="2"/>
      <c r="E260" s="2"/>
      <c r="F260" s="7"/>
      <c r="G260" s="7"/>
      <c r="H260" s="7"/>
      <c r="I260" s="7"/>
      <c r="J260" s="7"/>
      <c r="K260" s="7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</row>
    <row r="261" spans="1:66" x14ac:dyDescent="0.25">
      <c r="A261" s="2"/>
      <c r="B261" s="2"/>
      <c r="C261" s="17"/>
      <c r="D261" s="2"/>
      <c r="E261" s="2"/>
      <c r="F261" s="7"/>
      <c r="G261" s="7"/>
      <c r="H261" s="7"/>
      <c r="I261" s="7"/>
      <c r="J261" s="7"/>
      <c r="K261" s="7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</row>
    <row r="262" spans="1:66" x14ac:dyDescent="0.25">
      <c r="A262" s="2"/>
      <c r="B262" s="2"/>
      <c r="C262" s="17"/>
      <c r="D262" s="2"/>
      <c r="E262" s="2"/>
      <c r="F262" s="7"/>
      <c r="G262" s="7"/>
      <c r="H262" s="7"/>
      <c r="I262" s="7"/>
      <c r="J262" s="7"/>
      <c r="K262" s="7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</row>
    <row r="263" spans="1:66" x14ac:dyDescent="0.25">
      <c r="A263" s="2"/>
      <c r="B263" s="2"/>
      <c r="C263" s="17"/>
      <c r="D263" s="2"/>
      <c r="E263" s="2"/>
      <c r="F263" s="7"/>
      <c r="G263" s="7"/>
      <c r="H263" s="7"/>
      <c r="I263" s="7"/>
      <c r="J263" s="7"/>
      <c r="K263" s="7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</row>
    <row r="264" spans="1:66" x14ac:dyDescent="0.25">
      <c r="A264" s="2"/>
      <c r="B264" s="2"/>
      <c r="C264" s="17"/>
      <c r="D264" s="2"/>
      <c r="E264" s="2"/>
      <c r="F264" s="7"/>
      <c r="G264" s="7"/>
      <c r="H264" s="7"/>
      <c r="I264" s="7"/>
      <c r="J264" s="7"/>
      <c r="K264" s="7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</row>
    <row r="265" spans="1:66" x14ac:dyDescent="0.25">
      <c r="A265" s="2"/>
      <c r="B265" s="2"/>
      <c r="C265" s="17"/>
      <c r="D265" s="2"/>
      <c r="E265" s="2"/>
      <c r="F265" s="7"/>
      <c r="G265" s="7"/>
      <c r="H265" s="7"/>
      <c r="I265" s="7"/>
      <c r="J265" s="7"/>
      <c r="K265" s="7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</row>
    <row r="266" spans="1:66" x14ac:dyDescent="0.25">
      <c r="A266" s="2"/>
      <c r="B266" s="2"/>
      <c r="C266" s="17"/>
      <c r="D266" s="2"/>
      <c r="E266" s="2"/>
      <c r="F266" s="7"/>
      <c r="G266" s="7"/>
      <c r="H266" s="7"/>
      <c r="I266" s="7"/>
      <c r="J266" s="7"/>
      <c r="K266" s="7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</row>
    <row r="267" spans="1:66" x14ac:dyDescent="0.25">
      <c r="A267" s="2"/>
      <c r="B267" s="2"/>
      <c r="C267" s="17"/>
      <c r="D267" s="2"/>
      <c r="E267" s="2"/>
      <c r="F267" s="7"/>
      <c r="G267" s="7"/>
      <c r="H267" s="7"/>
      <c r="I267" s="7"/>
      <c r="J267" s="7"/>
      <c r="K267" s="7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</row>
    <row r="268" spans="1:66" x14ac:dyDescent="0.25">
      <c r="A268" s="2"/>
      <c r="B268" s="2"/>
      <c r="C268" s="17"/>
      <c r="D268" s="2"/>
      <c r="E268" s="2"/>
      <c r="F268" s="7"/>
      <c r="G268" s="7"/>
      <c r="H268" s="7"/>
      <c r="I268" s="7"/>
      <c r="J268" s="7"/>
      <c r="K268" s="7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</row>
    <row r="269" spans="1:66" x14ac:dyDescent="0.25">
      <c r="A269" s="2"/>
      <c r="B269" s="2"/>
      <c r="C269" s="17"/>
      <c r="D269" s="2"/>
      <c r="E269" s="2"/>
      <c r="F269" s="7"/>
      <c r="G269" s="7"/>
      <c r="H269" s="7"/>
      <c r="I269" s="7"/>
      <c r="J269" s="7"/>
      <c r="K269" s="7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</row>
    <row r="270" spans="1:66" x14ac:dyDescent="0.25">
      <c r="A270" s="2"/>
      <c r="B270" s="2"/>
      <c r="C270" s="17"/>
      <c r="D270" s="2"/>
      <c r="E270" s="2"/>
      <c r="F270" s="7"/>
      <c r="G270" s="7"/>
      <c r="H270" s="7"/>
      <c r="I270" s="7"/>
      <c r="J270" s="7"/>
      <c r="K270" s="7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</row>
    <row r="271" spans="1:66" x14ac:dyDescent="0.25">
      <c r="A271" s="2"/>
      <c r="B271" s="2"/>
      <c r="C271" s="17"/>
      <c r="D271" s="2"/>
      <c r="E271" s="2"/>
      <c r="F271" s="7"/>
      <c r="G271" s="7"/>
      <c r="H271" s="7"/>
      <c r="I271" s="7"/>
      <c r="J271" s="7"/>
      <c r="K271" s="7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</row>
    <row r="272" spans="1:66" x14ac:dyDescent="0.25">
      <c r="A272" s="2"/>
      <c r="B272" s="2"/>
      <c r="C272" s="17"/>
      <c r="D272" s="2"/>
      <c r="E272" s="2"/>
      <c r="F272" s="7"/>
      <c r="G272" s="7"/>
      <c r="H272" s="7"/>
      <c r="I272" s="7"/>
      <c r="J272" s="7"/>
      <c r="K272" s="7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</row>
    <row r="273" spans="1:66" x14ac:dyDescent="0.25">
      <c r="A273" s="2"/>
      <c r="B273" s="2"/>
      <c r="C273" s="17"/>
      <c r="D273" s="2"/>
      <c r="E273" s="2"/>
      <c r="F273" s="7"/>
      <c r="G273" s="7"/>
      <c r="H273" s="7"/>
      <c r="I273" s="7"/>
      <c r="J273" s="7"/>
      <c r="K273" s="7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</row>
    <row r="274" spans="1:66" x14ac:dyDescent="0.25">
      <c r="A274" s="2"/>
      <c r="B274" s="2"/>
      <c r="C274" s="17"/>
      <c r="D274" s="2"/>
      <c r="E274" s="2"/>
      <c r="F274" s="7"/>
      <c r="G274" s="7"/>
      <c r="H274" s="7"/>
      <c r="I274" s="7"/>
      <c r="J274" s="7"/>
      <c r="K274" s="7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</row>
    <row r="275" spans="1:66" x14ac:dyDescent="0.25">
      <c r="A275" s="2"/>
      <c r="B275" s="2"/>
      <c r="C275" s="17"/>
      <c r="D275" s="2"/>
      <c r="E275" s="2"/>
      <c r="F275" s="7"/>
      <c r="G275" s="7"/>
      <c r="H275" s="7"/>
      <c r="I275" s="7"/>
      <c r="J275" s="7"/>
      <c r="K275" s="7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</row>
    <row r="276" spans="1:66" x14ac:dyDescent="0.25">
      <c r="A276" s="2"/>
      <c r="B276" s="2"/>
      <c r="C276" s="17"/>
      <c r="D276" s="2"/>
      <c r="E276" s="2"/>
      <c r="F276" s="7"/>
      <c r="G276" s="7"/>
      <c r="H276" s="7"/>
      <c r="I276" s="7"/>
      <c r="J276" s="7"/>
      <c r="K276" s="7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</row>
    <row r="277" spans="1:66" x14ac:dyDescent="0.25">
      <c r="A277" s="2"/>
      <c r="B277" s="2"/>
      <c r="C277" s="17"/>
      <c r="D277" s="2"/>
      <c r="E277" s="2"/>
      <c r="F277" s="7"/>
      <c r="G277" s="7"/>
      <c r="H277" s="7"/>
      <c r="I277" s="7"/>
      <c r="J277" s="7"/>
      <c r="K277" s="7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</row>
    <row r="278" spans="1:66" x14ac:dyDescent="0.25">
      <c r="A278" s="2"/>
      <c r="B278" s="2"/>
      <c r="C278" s="17"/>
      <c r="D278" s="2"/>
      <c r="E278" s="2"/>
      <c r="F278" s="7"/>
      <c r="G278" s="7"/>
      <c r="H278" s="7"/>
      <c r="I278" s="7"/>
      <c r="J278" s="7"/>
      <c r="K278" s="7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</row>
    <row r="279" spans="1:66" x14ac:dyDescent="0.25">
      <c r="A279" s="2"/>
      <c r="B279" s="2"/>
      <c r="C279" s="17"/>
      <c r="D279" s="2"/>
      <c r="E279" s="2"/>
      <c r="F279" s="7"/>
      <c r="G279" s="7"/>
      <c r="H279" s="7"/>
      <c r="I279" s="7"/>
      <c r="J279" s="7"/>
      <c r="K279" s="7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</row>
    <row r="280" spans="1:66" x14ac:dyDescent="0.25">
      <c r="A280" s="2"/>
      <c r="B280" s="2"/>
      <c r="C280" s="17"/>
      <c r="D280" s="2"/>
      <c r="E280" s="2"/>
      <c r="F280" s="7"/>
      <c r="G280" s="7"/>
      <c r="H280" s="7"/>
      <c r="I280" s="7"/>
      <c r="J280" s="7"/>
      <c r="K280" s="7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</row>
    <row r="281" spans="1:66" x14ac:dyDescent="0.25">
      <c r="A281" s="2"/>
      <c r="B281" s="2"/>
      <c r="C281" s="17"/>
      <c r="D281" s="2"/>
      <c r="E281" s="2"/>
      <c r="F281" s="7"/>
      <c r="G281" s="7"/>
      <c r="H281" s="7"/>
      <c r="I281" s="7"/>
      <c r="J281" s="7"/>
      <c r="K281" s="7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</row>
    <row r="282" spans="1:66" x14ac:dyDescent="0.25">
      <c r="A282" s="2"/>
      <c r="B282" s="2"/>
      <c r="C282" s="17"/>
      <c r="D282" s="2"/>
      <c r="E282" s="2"/>
      <c r="F282" s="7"/>
      <c r="G282" s="7"/>
      <c r="H282" s="7"/>
      <c r="I282" s="7"/>
      <c r="J282" s="7"/>
      <c r="K282" s="7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</row>
    <row r="283" spans="1:66" x14ac:dyDescent="0.25">
      <c r="A283" s="2"/>
      <c r="B283" s="2"/>
      <c r="C283" s="17"/>
      <c r="D283" s="2"/>
      <c r="E283" s="2"/>
      <c r="F283" s="7"/>
      <c r="G283" s="7"/>
      <c r="H283" s="7"/>
      <c r="I283" s="7"/>
      <c r="J283" s="7"/>
      <c r="K283" s="7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</row>
    <row r="284" spans="1:66" x14ac:dyDescent="0.25">
      <c r="A284" s="2"/>
      <c r="B284" s="2"/>
      <c r="C284" s="17"/>
      <c r="D284" s="2"/>
      <c r="E284" s="2"/>
      <c r="F284" s="7"/>
      <c r="G284" s="7"/>
      <c r="H284" s="7"/>
      <c r="I284" s="7"/>
      <c r="J284" s="7"/>
      <c r="K284" s="7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</row>
    <row r="285" spans="1:66" x14ac:dyDescent="0.25">
      <c r="A285" s="2"/>
      <c r="B285" s="2"/>
      <c r="C285" s="17"/>
      <c r="D285" s="2"/>
      <c r="E285" s="2"/>
      <c r="F285" s="7"/>
      <c r="G285" s="7"/>
      <c r="H285" s="7"/>
      <c r="I285" s="7"/>
      <c r="J285" s="7"/>
      <c r="K285" s="7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</row>
    <row r="286" spans="1:66" x14ac:dyDescent="0.25">
      <c r="A286" s="2"/>
      <c r="B286" s="2"/>
      <c r="C286" s="17"/>
      <c r="D286" s="2"/>
      <c r="E286" s="2"/>
      <c r="F286" s="7"/>
      <c r="G286" s="7"/>
      <c r="H286" s="7"/>
      <c r="I286" s="7"/>
      <c r="J286" s="7"/>
      <c r="K286" s="7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</row>
    <row r="287" spans="1:66" x14ac:dyDescent="0.25">
      <c r="A287" s="2"/>
      <c r="B287" s="2"/>
      <c r="C287" s="17"/>
      <c r="D287" s="2"/>
      <c r="E287" s="2"/>
      <c r="F287" s="7"/>
      <c r="G287" s="7"/>
      <c r="H287" s="7"/>
      <c r="I287" s="7"/>
      <c r="J287" s="7"/>
      <c r="K287" s="7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</row>
    <row r="288" spans="1:66" x14ac:dyDescent="0.25">
      <c r="A288" s="2"/>
      <c r="B288" s="2"/>
      <c r="C288" s="17"/>
      <c r="D288" s="2"/>
      <c r="E288" s="2"/>
      <c r="F288" s="7"/>
      <c r="G288" s="7"/>
      <c r="H288" s="7"/>
      <c r="I288" s="7"/>
      <c r="J288" s="7"/>
      <c r="K288" s="7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</row>
    <row r="289" spans="1:66" x14ac:dyDescent="0.25">
      <c r="A289" s="2"/>
      <c r="B289" s="2"/>
      <c r="C289" s="17"/>
      <c r="D289" s="2"/>
      <c r="E289" s="2"/>
      <c r="F289" s="7"/>
      <c r="G289" s="7"/>
      <c r="H289" s="7"/>
      <c r="I289" s="7"/>
      <c r="J289" s="7"/>
      <c r="K289" s="7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</row>
    <row r="290" spans="1:66" x14ac:dyDescent="0.25">
      <c r="A290" s="2"/>
      <c r="B290" s="2"/>
      <c r="C290" s="17"/>
      <c r="D290" s="2"/>
      <c r="E290" s="2"/>
      <c r="F290" s="7"/>
      <c r="G290" s="7"/>
      <c r="H290" s="7"/>
      <c r="I290" s="7"/>
      <c r="J290" s="7"/>
      <c r="K290" s="7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</row>
    <row r="291" spans="1:66" x14ac:dyDescent="0.25">
      <c r="A291" s="2"/>
      <c r="B291" s="2"/>
      <c r="C291" s="17"/>
      <c r="D291" s="2"/>
      <c r="E291" s="2"/>
      <c r="F291" s="7"/>
      <c r="G291" s="7"/>
      <c r="H291" s="7"/>
      <c r="I291" s="7"/>
      <c r="J291" s="7"/>
      <c r="K291" s="7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</row>
    <row r="292" spans="1:66" x14ac:dyDescent="0.25">
      <c r="A292" s="2"/>
      <c r="B292" s="2"/>
      <c r="C292" s="17"/>
      <c r="D292" s="2"/>
      <c r="E292" s="2"/>
      <c r="F292" s="7"/>
      <c r="G292" s="7"/>
      <c r="H292" s="7"/>
      <c r="I292" s="7"/>
      <c r="J292" s="7"/>
      <c r="K292" s="7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</row>
    <row r="293" spans="1:66" x14ac:dyDescent="0.25">
      <c r="A293" s="2"/>
      <c r="B293" s="2"/>
      <c r="C293" s="17"/>
      <c r="D293" s="2"/>
      <c r="E293" s="2"/>
      <c r="F293" s="7"/>
      <c r="G293" s="7"/>
      <c r="H293" s="7"/>
      <c r="I293" s="7"/>
      <c r="J293" s="7"/>
      <c r="K293" s="7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</row>
    <row r="294" spans="1:66" x14ac:dyDescent="0.25">
      <c r="A294" s="2"/>
      <c r="B294" s="2"/>
      <c r="C294" s="17"/>
      <c r="D294" s="2"/>
      <c r="E294" s="2"/>
      <c r="F294" s="7"/>
      <c r="G294" s="7"/>
      <c r="H294" s="7"/>
      <c r="I294" s="7"/>
      <c r="J294" s="7"/>
      <c r="K294" s="7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</row>
    <row r="295" spans="1:66" x14ac:dyDescent="0.25">
      <c r="A295" s="2"/>
      <c r="B295" s="2"/>
      <c r="C295" s="17"/>
      <c r="D295" s="2"/>
      <c r="E295" s="2"/>
      <c r="F295" s="7"/>
      <c r="G295" s="7"/>
      <c r="H295" s="7"/>
      <c r="I295" s="7"/>
      <c r="J295" s="7"/>
      <c r="K295" s="7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</row>
    <row r="296" spans="1:66" x14ac:dyDescent="0.25">
      <c r="A296" s="2"/>
      <c r="B296" s="2"/>
      <c r="C296" s="17"/>
      <c r="D296" s="2"/>
      <c r="E296" s="2"/>
      <c r="F296" s="7"/>
      <c r="G296" s="7"/>
      <c r="H296" s="7"/>
      <c r="I296" s="7"/>
      <c r="J296" s="7"/>
      <c r="K296" s="7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</row>
    <row r="297" spans="1:66" x14ac:dyDescent="0.25">
      <c r="A297" s="2"/>
      <c r="B297" s="2"/>
      <c r="C297" s="17"/>
      <c r="D297" s="2"/>
      <c r="E297" s="2"/>
      <c r="F297" s="7"/>
      <c r="G297" s="7"/>
      <c r="H297" s="7"/>
      <c r="I297" s="7"/>
      <c r="J297" s="7"/>
      <c r="K297" s="7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</row>
    <row r="298" spans="1:66" x14ac:dyDescent="0.25">
      <c r="A298" s="2"/>
      <c r="B298" s="2"/>
      <c r="C298" s="17"/>
      <c r="D298" s="2"/>
      <c r="E298" s="2"/>
      <c r="F298" s="7"/>
      <c r="G298" s="7"/>
      <c r="H298" s="7"/>
      <c r="I298" s="7"/>
      <c r="J298" s="7"/>
      <c r="K298" s="7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</row>
    <row r="299" spans="1:66" x14ac:dyDescent="0.25">
      <c r="A299" s="2"/>
      <c r="B299" s="2"/>
      <c r="C299" s="17"/>
      <c r="D299" s="2"/>
      <c r="E299" s="2"/>
      <c r="F299" s="7"/>
      <c r="G299" s="7"/>
      <c r="H299" s="7"/>
      <c r="I299" s="7"/>
      <c r="J299" s="7"/>
      <c r="K299" s="7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</row>
    <row r="300" spans="1:66" x14ac:dyDescent="0.25">
      <c r="A300" s="2"/>
      <c r="B300" s="2"/>
      <c r="C300" s="17"/>
      <c r="D300" s="2"/>
      <c r="E300" s="2"/>
      <c r="F300" s="7"/>
      <c r="G300" s="7"/>
      <c r="H300" s="7"/>
      <c r="I300" s="7"/>
      <c r="J300" s="7"/>
      <c r="K300" s="7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</row>
    <row r="301" spans="1:66" x14ac:dyDescent="0.25">
      <c r="A301" s="2"/>
      <c r="B301" s="2"/>
      <c r="C301" s="17"/>
      <c r="D301" s="2"/>
      <c r="E301" s="2"/>
      <c r="F301" s="7"/>
      <c r="G301" s="7"/>
      <c r="H301" s="7"/>
      <c r="I301" s="7"/>
      <c r="J301" s="7"/>
      <c r="K301" s="7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</row>
    <row r="302" spans="1:66" x14ac:dyDescent="0.25">
      <c r="A302" s="2"/>
      <c r="B302" s="2"/>
      <c r="C302" s="17"/>
      <c r="D302" s="2"/>
      <c r="E302" s="2"/>
      <c r="F302" s="7"/>
      <c r="G302" s="7"/>
      <c r="H302" s="7"/>
      <c r="I302" s="7"/>
      <c r="J302" s="7"/>
      <c r="K302" s="7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</row>
    <row r="303" spans="1:66" x14ac:dyDescent="0.25">
      <c r="A303" s="2"/>
      <c r="B303" s="2"/>
      <c r="C303" s="17"/>
      <c r="D303" s="2"/>
      <c r="E303" s="2"/>
      <c r="F303" s="7"/>
      <c r="G303" s="7"/>
      <c r="H303" s="7"/>
      <c r="I303" s="7"/>
      <c r="J303" s="7"/>
      <c r="K303" s="7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</row>
    <row r="304" spans="1:66" x14ac:dyDescent="0.25">
      <c r="A304" s="2"/>
      <c r="B304" s="2"/>
      <c r="C304" s="17"/>
      <c r="D304" s="2"/>
      <c r="E304" s="2"/>
      <c r="F304" s="7"/>
      <c r="G304" s="7"/>
      <c r="H304" s="7"/>
      <c r="I304" s="7"/>
      <c r="J304" s="7"/>
      <c r="K304" s="7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</row>
    <row r="305" spans="1:66" x14ac:dyDescent="0.25">
      <c r="A305" s="2"/>
      <c r="B305" s="2"/>
      <c r="C305" s="17"/>
      <c r="D305" s="2"/>
      <c r="E305" s="2"/>
      <c r="F305" s="7"/>
      <c r="G305" s="7"/>
      <c r="H305" s="7"/>
      <c r="I305" s="7"/>
      <c r="J305" s="7"/>
      <c r="K305" s="7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</row>
    <row r="306" spans="1:66" x14ac:dyDescent="0.25">
      <c r="A306" s="2"/>
      <c r="B306" s="2"/>
      <c r="C306" s="17"/>
      <c r="D306" s="2"/>
      <c r="E306" s="2"/>
      <c r="F306" s="7"/>
      <c r="G306" s="7"/>
      <c r="H306" s="7"/>
      <c r="I306" s="7"/>
      <c r="J306" s="7"/>
      <c r="K306" s="7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</row>
    <row r="307" spans="1:66" x14ac:dyDescent="0.25">
      <c r="A307" s="2"/>
      <c r="B307" s="2"/>
      <c r="C307" s="17"/>
      <c r="D307" s="2"/>
      <c r="E307" s="2"/>
      <c r="F307" s="7"/>
      <c r="G307" s="7"/>
      <c r="H307" s="7"/>
      <c r="I307" s="7"/>
      <c r="J307" s="7"/>
      <c r="K307" s="7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</row>
    <row r="308" spans="1:66" x14ac:dyDescent="0.25">
      <c r="A308" s="2"/>
      <c r="B308" s="2"/>
      <c r="C308" s="17"/>
      <c r="D308" s="2"/>
      <c r="E308" s="2"/>
      <c r="F308" s="7"/>
      <c r="G308" s="7"/>
      <c r="H308" s="7"/>
      <c r="I308" s="7"/>
      <c r="J308" s="7"/>
      <c r="K308" s="7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</row>
    <row r="309" spans="1:66" x14ac:dyDescent="0.25">
      <c r="A309" s="2"/>
      <c r="B309" s="2"/>
      <c r="C309" s="17"/>
      <c r="D309" s="2"/>
      <c r="E309" s="2"/>
      <c r="F309" s="7"/>
      <c r="G309" s="7"/>
      <c r="H309" s="7"/>
      <c r="I309" s="7"/>
      <c r="J309" s="7"/>
      <c r="K309" s="7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</row>
    <row r="310" spans="1:66" x14ac:dyDescent="0.25">
      <c r="A310" s="2"/>
      <c r="B310" s="2"/>
      <c r="C310" s="17"/>
      <c r="D310" s="2"/>
      <c r="E310" s="2"/>
      <c r="F310" s="7"/>
      <c r="G310" s="7"/>
      <c r="H310" s="7"/>
      <c r="I310" s="7"/>
      <c r="J310" s="7"/>
      <c r="K310" s="7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</row>
    <row r="311" spans="1:66" x14ac:dyDescent="0.25">
      <c r="A311" s="2"/>
      <c r="B311" s="2"/>
      <c r="C311" s="17"/>
      <c r="D311" s="2"/>
      <c r="E311" s="2"/>
      <c r="F311" s="7"/>
      <c r="G311" s="7"/>
      <c r="H311" s="7"/>
      <c r="I311" s="7"/>
      <c r="J311" s="7"/>
      <c r="K311" s="7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</row>
    <row r="312" spans="1:66" x14ac:dyDescent="0.25">
      <c r="A312" s="2"/>
      <c r="B312" s="2"/>
      <c r="C312" s="17"/>
      <c r="D312" s="2"/>
      <c r="E312" s="2"/>
      <c r="F312" s="7"/>
      <c r="G312" s="7"/>
      <c r="H312" s="7"/>
      <c r="I312" s="7"/>
      <c r="J312" s="7"/>
      <c r="K312" s="7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</row>
    <row r="313" spans="1:66" x14ac:dyDescent="0.25">
      <c r="A313" s="2"/>
      <c r="B313" s="2"/>
      <c r="C313" s="17"/>
      <c r="D313" s="2"/>
      <c r="E313" s="2"/>
      <c r="F313" s="7"/>
      <c r="G313" s="7"/>
      <c r="H313" s="7"/>
      <c r="I313" s="7"/>
      <c r="J313" s="7"/>
      <c r="K313" s="7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</row>
    <row r="314" spans="1:66" x14ac:dyDescent="0.25">
      <c r="A314" s="2"/>
      <c r="B314" s="2"/>
      <c r="C314" s="17"/>
      <c r="D314" s="2"/>
      <c r="E314" s="2"/>
      <c r="F314" s="7"/>
      <c r="G314" s="7"/>
      <c r="H314" s="7"/>
      <c r="I314" s="7"/>
      <c r="J314" s="7"/>
      <c r="K314" s="7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</row>
    <row r="315" spans="1:66" x14ac:dyDescent="0.25">
      <c r="A315" s="2"/>
      <c r="B315" s="2"/>
      <c r="C315" s="17"/>
      <c r="D315" s="2"/>
      <c r="E315" s="2"/>
      <c r="F315" s="7"/>
      <c r="G315" s="7"/>
      <c r="H315" s="7"/>
      <c r="I315" s="7"/>
      <c r="J315" s="7"/>
      <c r="K315" s="7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</row>
    <row r="316" spans="1:66" x14ac:dyDescent="0.25">
      <c r="A316" s="2"/>
      <c r="B316" s="2"/>
      <c r="C316" s="17"/>
      <c r="D316" s="2"/>
      <c r="E316" s="2"/>
      <c r="F316" s="7"/>
      <c r="G316" s="7"/>
      <c r="H316" s="7"/>
      <c r="I316" s="7"/>
      <c r="J316" s="7"/>
      <c r="K316" s="7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</row>
    <row r="317" spans="1:66" x14ac:dyDescent="0.25">
      <c r="A317" s="2"/>
      <c r="B317" s="2"/>
      <c r="C317" s="17"/>
      <c r="D317" s="2"/>
      <c r="E317" s="2"/>
      <c r="F317" s="7"/>
      <c r="G317" s="7"/>
      <c r="H317" s="7"/>
      <c r="I317" s="7"/>
      <c r="J317" s="7"/>
      <c r="K317" s="7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</row>
    <row r="318" spans="1:66" x14ac:dyDescent="0.25">
      <c r="A318" s="2"/>
      <c r="B318" s="2"/>
      <c r="C318" s="17"/>
      <c r="D318" s="2"/>
      <c r="E318" s="2"/>
      <c r="F318" s="7"/>
      <c r="G318" s="7"/>
      <c r="H318" s="7"/>
      <c r="I318" s="7"/>
      <c r="J318" s="7"/>
      <c r="K318" s="7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</row>
    <row r="319" spans="1:66" x14ac:dyDescent="0.25">
      <c r="A319" s="2"/>
      <c r="B319" s="2"/>
      <c r="C319" s="17"/>
      <c r="D319" s="2"/>
      <c r="E319" s="2"/>
      <c r="F319" s="7"/>
      <c r="G319" s="7"/>
      <c r="H319" s="7"/>
      <c r="I319" s="7"/>
      <c r="J319" s="7"/>
      <c r="K319" s="7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</row>
    <row r="320" spans="1:66" x14ac:dyDescent="0.25">
      <c r="A320" s="2"/>
      <c r="B320" s="2"/>
      <c r="C320" s="17"/>
      <c r="D320" s="2"/>
      <c r="E320" s="2"/>
      <c r="F320" s="7"/>
      <c r="G320" s="7"/>
      <c r="H320" s="7"/>
      <c r="I320" s="7"/>
      <c r="J320" s="7"/>
      <c r="K320" s="7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</row>
    <row r="321" spans="1:66" x14ac:dyDescent="0.25">
      <c r="A321" s="2"/>
      <c r="B321" s="2"/>
      <c r="C321" s="17"/>
      <c r="D321" s="2"/>
      <c r="E321" s="2"/>
      <c r="F321" s="7"/>
      <c r="G321" s="7"/>
      <c r="H321" s="7"/>
      <c r="I321" s="7"/>
      <c r="J321" s="7"/>
      <c r="K321" s="7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</row>
    <row r="322" spans="1:66" x14ac:dyDescent="0.25">
      <c r="A322" s="2"/>
      <c r="B322" s="2"/>
      <c r="C322" s="17"/>
      <c r="D322" s="2"/>
      <c r="E322" s="2"/>
      <c r="F322" s="7"/>
      <c r="G322" s="7"/>
      <c r="H322" s="7"/>
      <c r="I322" s="7"/>
      <c r="J322" s="7"/>
      <c r="K322" s="7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</row>
    <row r="323" spans="1:66" x14ac:dyDescent="0.25">
      <c r="A323" s="2"/>
      <c r="B323" s="2"/>
      <c r="C323" s="17"/>
      <c r="D323" s="2"/>
      <c r="E323" s="2"/>
      <c r="F323" s="7"/>
      <c r="G323" s="7"/>
      <c r="H323" s="7"/>
      <c r="I323" s="7"/>
      <c r="J323" s="7"/>
      <c r="K323" s="7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</row>
    <row r="324" spans="1:66" x14ac:dyDescent="0.25">
      <c r="A324" s="2"/>
      <c r="B324" s="2"/>
      <c r="C324" s="17"/>
      <c r="D324" s="2"/>
      <c r="E324" s="2"/>
      <c r="F324" s="7"/>
      <c r="G324" s="7"/>
      <c r="H324" s="7"/>
      <c r="I324" s="7"/>
      <c r="J324" s="7"/>
      <c r="K324" s="7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</row>
    <row r="325" spans="1:66" x14ac:dyDescent="0.25">
      <c r="A325" s="2"/>
      <c r="B325" s="2"/>
      <c r="C325" s="17"/>
      <c r="D325" s="2"/>
      <c r="E325" s="2"/>
      <c r="F325" s="7"/>
      <c r="G325" s="7"/>
      <c r="H325" s="7"/>
      <c r="I325" s="7"/>
      <c r="J325" s="7"/>
      <c r="K325" s="7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</row>
    <row r="326" spans="1:66" x14ac:dyDescent="0.25">
      <c r="A326" s="2"/>
      <c r="B326" s="2"/>
      <c r="C326" s="17"/>
      <c r="D326" s="2"/>
      <c r="E326" s="2"/>
      <c r="F326" s="7"/>
      <c r="G326" s="7"/>
      <c r="H326" s="7"/>
      <c r="I326" s="7"/>
      <c r="J326" s="7"/>
      <c r="K326" s="7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</row>
    <row r="327" spans="1:66" x14ac:dyDescent="0.25">
      <c r="A327" s="2"/>
      <c r="B327" s="2"/>
      <c r="C327" s="17"/>
      <c r="D327" s="2"/>
      <c r="E327" s="2"/>
      <c r="F327" s="7"/>
      <c r="G327" s="7"/>
      <c r="H327" s="7"/>
      <c r="I327" s="7"/>
      <c r="J327" s="7"/>
      <c r="K327" s="7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</row>
    <row r="328" spans="1:66" x14ac:dyDescent="0.25">
      <c r="A328" s="2"/>
      <c r="B328" s="2"/>
      <c r="C328" s="17"/>
      <c r="D328" s="2"/>
      <c r="E328" s="2"/>
      <c r="F328" s="7"/>
      <c r="G328" s="7"/>
      <c r="H328" s="7"/>
      <c r="I328" s="7"/>
      <c r="J328" s="7"/>
      <c r="K328" s="7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</row>
    <row r="329" spans="1:66" x14ac:dyDescent="0.25">
      <c r="A329" s="2"/>
      <c r="B329" s="2"/>
      <c r="C329" s="17"/>
      <c r="D329" s="2"/>
      <c r="E329" s="2"/>
      <c r="F329" s="7"/>
      <c r="G329" s="7"/>
      <c r="H329" s="7"/>
      <c r="I329" s="7"/>
      <c r="J329" s="7"/>
      <c r="K329" s="7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</row>
    <row r="330" spans="1:66" x14ac:dyDescent="0.25">
      <c r="A330" s="2"/>
      <c r="B330" s="2"/>
      <c r="C330" s="17"/>
      <c r="D330" s="2"/>
      <c r="E330" s="2"/>
      <c r="F330" s="7"/>
      <c r="G330" s="7"/>
      <c r="H330" s="7"/>
      <c r="I330" s="7"/>
      <c r="J330" s="7"/>
      <c r="K330" s="7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</row>
    <row r="331" spans="1:66" x14ac:dyDescent="0.25">
      <c r="A331" s="2"/>
      <c r="B331" s="2"/>
      <c r="C331" s="17"/>
      <c r="D331" s="2"/>
      <c r="E331" s="2"/>
      <c r="F331" s="7"/>
      <c r="G331" s="7"/>
      <c r="H331" s="7"/>
      <c r="I331" s="7"/>
      <c r="J331" s="7"/>
      <c r="K331" s="7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</row>
    <row r="332" spans="1:66" x14ac:dyDescent="0.25">
      <c r="A332" s="2"/>
      <c r="B332" s="2"/>
      <c r="C332" s="17"/>
      <c r="D332" s="2"/>
      <c r="E332" s="2"/>
      <c r="F332" s="7"/>
      <c r="G332" s="7"/>
      <c r="H332" s="7"/>
      <c r="I332" s="7"/>
      <c r="J332" s="7"/>
      <c r="K332" s="7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</row>
    <row r="333" spans="1:66" x14ac:dyDescent="0.25">
      <c r="A333" s="2"/>
      <c r="B333" s="2"/>
      <c r="C333" s="17"/>
      <c r="D333" s="2"/>
      <c r="E333" s="2"/>
      <c r="F333" s="7"/>
      <c r="G333" s="7"/>
      <c r="H333" s="7"/>
      <c r="I333" s="7"/>
      <c r="J333" s="7"/>
      <c r="K333" s="7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</row>
    <row r="334" spans="1:66" x14ac:dyDescent="0.25">
      <c r="A334" s="2"/>
      <c r="B334" s="2"/>
      <c r="C334" s="17"/>
      <c r="D334" s="2"/>
      <c r="E334" s="2"/>
      <c r="F334" s="7"/>
      <c r="G334" s="7"/>
      <c r="H334" s="7"/>
      <c r="I334" s="7"/>
      <c r="J334" s="7"/>
      <c r="K334" s="7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</row>
    <row r="335" spans="1:66" x14ac:dyDescent="0.25">
      <c r="A335" s="2"/>
      <c r="B335" s="2"/>
      <c r="C335" s="17"/>
      <c r="D335" s="2"/>
      <c r="E335" s="2"/>
      <c r="F335" s="7"/>
      <c r="G335" s="7"/>
      <c r="H335" s="7"/>
      <c r="I335" s="7"/>
      <c r="J335" s="7"/>
      <c r="K335" s="7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</row>
    <row r="336" spans="1:66" x14ac:dyDescent="0.25">
      <c r="A336" s="2"/>
      <c r="B336" s="2"/>
      <c r="C336" s="17"/>
      <c r="D336" s="2"/>
      <c r="E336" s="2"/>
      <c r="F336" s="7"/>
      <c r="G336" s="7"/>
      <c r="H336" s="7"/>
      <c r="I336" s="7"/>
      <c r="J336" s="7"/>
      <c r="K336" s="7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</row>
    <row r="337" spans="1:66" x14ac:dyDescent="0.25">
      <c r="A337" s="2"/>
      <c r="B337" s="2"/>
      <c r="C337" s="17"/>
      <c r="D337" s="2"/>
      <c r="E337" s="2"/>
      <c r="F337" s="7"/>
      <c r="G337" s="7"/>
      <c r="H337" s="7"/>
      <c r="I337" s="7"/>
      <c r="J337" s="7"/>
      <c r="K337" s="7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</row>
    <row r="338" spans="1:66" x14ac:dyDescent="0.25">
      <c r="A338" s="2"/>
      <c r="B338" s="2"/>
      <c r="C338" s="17"/>
      <c r="D338" s="2"/>
      <c r="E338" s="2"/>
      <c r="F338" s="7"/>
      <c r="G338" s="7"/>
      <c r="H338" s="7"/>
      <c r="I338" s="7"/>
      <c r="J338" s="7"/>
      <c r="K338" s="7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</row>
    <row r="339" spans="1:66" x14ac:dyDescent="0.25">
      <c r="A339" s="2"/>
      <c r="B339" s="2"/>
      <c r="C339" s="17"/>
      <c r="D339" s="2"/>
      <c r="E339" s="2"/>
      <c r="F339" s="7"/>
      <c r="G339" s="7"/>
      <c r="H339" s="7"/>
      <c r="I339" s="7"/>
      <c r="J339" s="7"/>
      <c r="K339" s="7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</row>
    <row r="340" spans="1:66" x14ac:dyDescent="0.25">
      <c r="A340" s="2"/>
      <c r="B340" s="2"/>
      <c r="C340" s="17"/>
      <c r="D340" s="2"/>
      <c r="E340" s="2"/>
      <c r="F340" s="7"/>
      <c r="G340" s="7"/>
      <c r="H340" s="7"/>
      <c r="I340" s="7"/>
      <c r="J340" s="7"/>
      <c r="K340" s="7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</row>
    <row r="341" spans="1:66" x14ac:dyDescent="0.25">
      <c r="A341" s="2"/>
      <c r="B341" s="2"/>
      <c r="C341" s="17"/>
      <c r="D341" s="2"/>
      <c r="E341" s="2"/>
      <c r="F341" s="7"/>
      <c r="G341" s="7"/>
      <c r="H341" s="7"/>
      <c r="I341" s="7"/>
      <c r="J341" s="7"/>
      <c r="K341" s="7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</row>
    <row r="342" spans="1:66" x14ac:dyDescent="0.25">
      <c r="A342" s="2"/>
      <c r="B342" s="2"/>
      <c r="C342" s="17"/>
      <c r="D342" s="2"/>
      <c r="E342" s="2"/>
      <c r="F342" s="7"/>
      <c r="G342" s="7"/>
      <c r="H342" s="7"/>
      <c r="I342" s="7"/>
      <c r="J342" s="7"/>
      <c r="K342" s="7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</row>
    <row r="343" spans="1:66" x14ac:dyDescent="0.25">
      <c r="A343" s="2"/>
      <c r="B343" s="2"/>
      <c r="C343" s="17"/>
      <c r="D343" s="2"/>
      <c r="E343" s="2"/>
      <c r="F343" s="7"/>
      <c r="G343" s="7"/>
      <c r="H343" s="7"/>
      <c r="I343" s="7"/>
      <c r="J343" s="7"/>
      <c r="K343" s="7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</row>
    <row r="344" spans="1:66" x14ac:dyDescent="0.25">
      <c r="A344" s="2"/>
      <c r="B344" s="2"/>
      <c r="C344" s="17"/>
      <c r="D344" s="2"/>
      <c r="E344" s="2"/>
      <c r="F344" s="7"/>
      <c r="G344" s="7"/>
      <c r="H344" s="7"/>
      <c r="I344" s="7"/>
      <c r="J344" s="7"/>
      <c r="K344" s="7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</row>
    <row r="345" spans="1:66" x14ac:dyDescent="0.25">
      <c r="A345" s="2"/>
      <c r="B345" s="2"/>
      <c r="C345" s="17"/>
      <c r="D345" s="2"/>
      <c r="E345" s="2"/>
      <c r="F345" s="7"/>
      <c r="G345" s="7"/>
      <c r="H345" s="7"/>
      <c r="I345" s="7"/>
      <c r="J345" s="7"/>
      <c r="K345" s="7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</row>
    <row r="346" spans="1:66" x14ac:dyDescent="0.25">
      <c r="A346" s="2"/>
      <c r="B346" s="2"/>
      <c r="C346" s="17"/>
      <c r="D346" s="2"/>
      <c r="E346" s="2"/>
      <c r="F346" s="7"/>
      <c r="G346" s="7"/>
      <c r="H346" s="7"/>
      <c r="I346" s="7"/>
      <c r="J346" s="7"/>
      <c r="K346" s="7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</row>
    <row r="347" spans="1:66" x14ac:dyDescent="0.25">
      <c r="A347" s="2"/>
      <c r="B347" s="2"/>
      <c r="C347" s="17"/>
      <c r="D347" s="2"/>
      <c r="E347" s="2"/>
      <c r="F347" s="7"/>
      <c r="G347" s="7"/>
      <c r="H347" s="7"/>
      <c r="I347" s="7"/>
      <c r="J347" s="7"/>
      <c r="K347" s="7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</row>
    <row r="348" spans="1:66" x14ac:dyDescent="0.25">
      <c r="A348" s="2"/>
      <c r="B348" s="2"/>
      <c r="C348" s="17"/>
      <c r="D348" s="2"/>
      <c r="E348" s="2"/>
      <c r="F348" s="7"/>
      <c r="G348" s="7"/>
      <c r="H348" s="7"/>
      <c r="I348" s="7"/>
      <c r="J348" s="7"/>
      <c r="K348" s="7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</row>
    <row r="349" spans="1:66" x14ac:dyDescent="0.25">
      <c r="A349" s="2"/>
      <c r="B349" s="2"/>
      <c r="C349" s="17"/>
      <c r="D349" s="2"/>
      <c r="E349" s="2"/>
      <c r="F349" s="7"/>
      <c r="G349" s="7"/>
      <c r="H349" s="7"/>
      <c r="I349" s="7"/>
      <c r="J349" s="7"/>
      <c r="K349" s="7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</row>
    <row r="350" spans="1:66" x14ac:dyDescent="0.25">
      <c r="A350" s="2"/>
      <c r="B350" s="2"/>
      <c r="C350" s="17"/>
      <c r="D350" s="2"/>
      <c r="E350" s="2"/>
      <c r="F350" s="7"/>
      <c r="G350" s="7"/>
      <c r="H350" s="7"/>
      <c r="I350" s="7"/>
      <c r="J350" s="7"/>
      <c r="K350" s="7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</row>
    <row r="351" spans="1:66" x14ac:dyDescent="0.25">
      <c r="A351" s="2"/>
      <c r="B351" s="2"/>
      <c r="C351" s="17"/>
      <c r="D351" s="2"/>
      <c r="E351" s="2"/>
      <c r="F351" s="7"/>
      <c r="G351" s="7"/>
      <c r="H351" s="7"/>
      <c r="I351" s="7"/>
      <c r="J351" s="7"/>
      <c r="K351" s="7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</row>
    <row r="352" spans="1:66" x14ac:dyDescent="0.25">
      <c r="A352" s="2"/>
      <c r="B352" s="2"/>
      <c r="C352" s="17"/>
      <c r="D352" s="2"/>
      <c r="E352" s="2"/>
      <c r="F352" s="7"/>
      <c r="G352" s="7"/>
      <c r="H352" s="7"/>
      <c r="I352" s="7"/>
      <c r="J352" s="7"/>
      <c r="K352" s="7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</row>
    <row r="353" spans="1:66" x14ac:dyDescent="0.25">
      <c r="A353" s="2"/>
      <c r="B353" s="2"/>
      <c r="C353" s="17"/>
      <c r="D353" s="2"/>
      <c r="E353" s="2"/>
      <c r="F353" s="7"/>
      <c r="G353" s="7"/>
      <c r="H353" s="7"/>
      <c r="I353" s="7"/>
      <c r="J353" s="7"/>
      <c r="K353" s="7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</row>
    <row r="354" spans="1:66" x14ac:dyDescent="0.25">
      <c r="A354" s="2"/>
      <c r="B354" s="2"/>
      <c r="C354" s="17"/>
      <c r="D354" s="2"/>
      <c r="E354" s="2"/>
      <c r="F354" s="7"/>
      <c r="G354" s="7"/>
      <c r="H354" s="7"/>
      <c r="I354" s="7"/>
      <c r="J354" s="7"/>
      <c r="K354" s="7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</row>
    <row r="355" spans="1:66" x14ac:dyDescent="0.25">
      <c r="A355" s="2"/>
      <c r="B355" s="2"/>
      <c r="C355" s="17"/>
      <c r="D355" s="2"/>
      <c r="E355" s="2"/>
      <c r="F355" s="7"/>
      <c r="G355" s="7"/>
      <c r="H355" s="7"/>
      <c r="I355" s="7"/>
      <c r="J355" s="7"/>
      <c r="K355" s="7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</row>
    <row r="356" spans="1:66" x14ac:dyDescent="0.25">
      <c r="A356" s="2"/>
      <c r="B356" s="2"/>
      <c r="C356" s="17"/>
      <c r="D356" s="2"/>
      <c r="E356" s="2"/>
      <c r="F356" s="7"/>
      <c r="G356" s="7"/>
      <c r="H356" s="7"/>
      <c r="I356" s="7"/>
      <c r="J356" s="7"/>
      <c r="K356" s="7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</row>
    <row r="357" spans="1:66" x14ac:dyDescent="0.25">
      <c r="A357" s="2"/>
      <c r="B357" s="2"/>
      <c r="C357" s="17"/>
      <c r="D357" s="2"/>
      <c r="E357" s="2"/>
      <c r="F357" s="7"/>
      <c r="G357" s="7"/>
      <c r="H357" s="7"/>
      <c r="I357" s="7"/>
      <c r="J357" s="7"/>
      <c r="K357" s="7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</row>
    <row r="358" spans="1:66" x14ac:dyDescent="0.25">
      <c r="A358" s="2"/>
      <c r="B358" s="2"/>
      <c r="C358" s="17"/>
      <c r="D358" s="2"/>
      <c r="E358" s="2"/>
      <c r="F358" s="7"/>
      <c r="G358" s="7"/>
      <c r="H358" s="7"/>
      <c r="I358" s="7"/>
      <c r="J358" s="7"/>
      <c r="K358" s="7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</row>
    <row r="359" spans="1:66" x14ac:dyDescent="0.25">
      <c r="A359" s="2"/>
      <c r="B359" s="2"/>
      <c r="C359" s="17"/>
      <c r="D359" s="2"/>
      <c r="E359" s="2"/>
      <c r="F359" s="7"/>
      <c r="G359" s="7"/>
      <c r="H359" s="7"/>
      <c r="I359" s="7"/>
      <c r="J359" s="7"/>
      <c r="K359" s="7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</row>
    <row r="360" spans="1:66" x14ac:dyDescent="0.25">
      <c r="A360" s="2"/>
      <c r="B360" s="2"/>
      <c r="C360" s="17"/>
      <c r="D360" s="2"/>
      <c r="E360" s="2"/>
      <c r="F360" s="7"/>
      <c r="G360" s="7"/>
      <c r="H360" s="7"/>
      <c r="I360" s="7"/>
      <c r="J360" s="7"/>
      <c r="K360" s="7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</row>
    <row r="361" spans="1:66" x14ac:dyDescent="0.25">
      <c r="A361" s="2"/>
      <c r="B361" s="2"/>
      <c r="C361" s="17"/>
      <c r="D361" s="2"/>
      <c r="E361" s="2"/>
      <c r="F361" s="7"/>
      <c r="G361" s="7"/>
      <c r="H361" s="7"/>
      <c r="I361" s="7"/>
      <c r="J361" s="7"/>
      <c r="K361" s="7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</row>
    <row r="362" spans="1:66" x14ac:dyDescent="0.25">
      <c r="A362" s="2"/>
      <c r="B362" s="2"/>
      <c r="C362" s="17"/>
      <c r="D362" s="2"/>
      <c r="E362" s="2"/>
      <c r="F362" s="7"/>
      <c r="G362" s="7"/>
      <c r="H362" s="7"/>
      <c r="I362" s="7"/>
      <c r="J362" s="7"/>
      <c r="K362" s="7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</row>
    <row r="363" spans="1:66" x14ac:dyDescent="0.25">
      <c r="A363" s="2"/>
      <c r="B363" s="2"/>
      <c r="C363" s="17"/>
      <c r="D363" s="2"/>
      <c r="E363" s="2"/>
      <c r="F363" s="7"/>
      <c r="G363" s="7"/>
      <c r="H363" s="7"/>
      <c r="I363" s="7"/>
      <c r="J363" s="7"/>
      <c r="K363" s="7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</row>
    <row r="364" spans="1:66" x14ac:dyDescent="0.25">
      <c r="A364" s="2"/>
      <c r="B364" s="2"/>
      <c r="C364" s="17"/>
      <c r="D364" s="2"/>
      <c r="E364" s="2"/>
      <c r="F364" s="7"/>
      <c r="G364" s="7"/>
      <c r="H364" s="7"/>
      <c r="I364" s="7"/>
      <c r="J364" s="7"/>
      <c r="K364" s="7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</row>
    <row r="365" spans="1:66" x14ac:dyDescent="0.25">
      <c r="A365" s="2"/>
      <c r="B365" s="2"/>
      <c r="C365" s="17"/>
      <c r="D365" s="2"/>
      <c r="E365" s="2"/>
      <c r="F365" s="7"/>
      <c r="G365" s="7"/>
      <c r="H365" s="7"/>
      <c r="I365" s="7"/>
      <c r="J365" s="7"/>
      <c r="K365" s="7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</row>
    <row r="366" spans="1:66" x14ac:dyDescent="0.25">
      <c r="A366" s="2"/>
      <c r="B366" s="2"/>
      <c r="C366" s="17"/>
      <c r="D366" s="2"/>
      <c r="E366" s="2"/>
      <c r="F366" s="7"/>
      <c r="G366" s="7"/>
      <c r="H366" s="7"/>
      <c r="I366" s="7"/>
      <c r="J366" s="7"/>
      <c r="K366" s="7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</row>
    <row r="367" spans="1:66" x14ac:dyDescent="0.25">
      <c r="A367" s="2"/>
      <c r="B367" s="2"/>
      <c r="C367" s="17"/>
      <c r="D367" s="2"/>
      <c r="E367" s="2"/>
      <c r="F367" s="7"/>
      <c r="G367" s="7"/>
      <c r="H367" s="7"/>
      <c r="I367" s="7"/>
      <c r="J367" s="7"/>
      <c r="K367" s="7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</row>
    <row r="368" spans="1:66" x14ac:dyDescent="0.25">
      <c r="A368" s="2"/>
      <c r="B368" s="2"/>
      <c r="C368" s="17"/>
      <c r="D368" s="2"/>
      <c r="E368" s="2"/>
      <c r="F368" s="7"/>
      <c r="G368" s="7"/>
      <c r="H368" s="7"/>
      <c r="I368" s="7"/>
      <c r="J368" s="7"/>
      <c r="K368" s="7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</row>
    <row r="369" spans="1:66" x14ac:dyDescent="0.25">
      <c r="A369" s="2"/>
      <c r="B369" s="2"/>
      <c r="C369" s="17"/>
      <c r="D369" s="2"/>
      <c r="E369" s="2"/>
      <c r="F369" s="7"/>
      <c r="G369" s="7"/>
      <c r="H369" s="7"/>
      <c r="I369" s="7"/>
      <c r="J369" s="7"/>
      <c r="K369" s="7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</row>
    <row r="370" spans="1:66" x14ac:dyDescent="0.25">
      <c r="A370" s="2"/>
      <c r="B370" s="2"/>
      <c r="C370" s="17"/>
      <c r="D370" s="2"/>
      <c r="E370" s="2"/>
      <c r="F370" s="7"/>
      <c r="G370" s="7"/>
      <c r="H370" s="7"/>
      <c r="I370" s="7"/>
      <c r="J370" s="7"/>
      <c r="K370" s="7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</row>
    <row r="371" spans="1:66" x14ac:dyDescent="0.25">
      <c r="A371" s="2"/>
      <c r="B371" s="2"/>
      <c r="C371" s="17"/>
      <c r="D371" s="2"/>
      <c r="E371" s="2"/>
      <c r="F371" s="7"/>
      <c r="G371" s="7"/>
      <c r="H371" s="7"/>
      <c r="I371" s="7"/>
      <c r="J371" s="7"/>
      <c r="K371" s="7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</row>
    <row r="372" spans="1:66" x14ac:dyDescent="0.25">
      <c r="A372" s="2"/>
      <c r="B372" s="2"/>
      <c r="C372" s="17"/>
      <c r="D372" s="2"/>
      <c r="E372" s="2"/>
      <c r="F372" s="7"/>
      <c r="G372" s="7"/>
      <c r="H372" s="7"/>
      <c r="I372" s="7"/>
      <c r="J372" s="7"/>
      <c r="K372" s="7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</row>
    <row r="373" spans="1:66" x14ac:dyDescent="0.25">
      <c r="A373" s="2"/>
      <c r="B373" s="2"/>
      <c r="C373" s="17"/>
      <c r="D373" s="2"/>
      <c r="E373" s="2"/>
      <c r="F373" s="7"/>
      <c r="G373" s="7"/>
      <c r="H373" s="7"/>
      <c r="I373" s="7"/>
      <c r="J373" s="7"/>
      <c r="K373" s="7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</row>
    <row r="374" spans="1:66" x14ac:dyDescent="0.25">
      <c r="A374" s="2"/>
      <c r="B374" s="2"/>
      <c r="C374" s="17"/>
      <c r="D374" s="2"/>
      <c r="E374" s="2"/>
      <c r="F374" s="7"/>
      <c r="G374" s="7"/>
      <c r="H374" s="7"/>
      <c r="I374" s="7"/>
      <c r="J374" s="7"/>
      <c r="K374" s="7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</row>
    <row r="375" spans="1:66" x14ac:dyDescent="0.25">
      <c r="A375" s="2"/>
      <c r="B375" s="2"/>
      <c r="C375" s="17"/>
      <c r="D375" s="2"/>
      <c r="E375" s="2"/>
      <c r="F375" s="7"/>
      <c r="G375" s="7"/>
      <c r="H375" s="7"/>
      <c r="I375" s="7"/>
      <c r="J375" s="7"/>
      <c r="K375" s="7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</row>
    <row r="376" spans="1:66" x14ac:dyDescent="0.25">
      <c r="A376" s="2"/>
      <c r="B376" s="2"/>
      <c r="C376" s="17"/>
      <c r="D376" s="2"/>
      <c r="E376" s="2"/>
      <c r="F376" s="7"/>
      <c r="G376" s="7"/>
      <c r="H376" s="7"/>
      <c r="I376" s="7"/>
      <c r="J376" s="7"/>
      <c r="K376" s="7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</row>
    <row r="377" spans="1:66" x14ac:dyDescent="0.25">
      <c r="A377" s="2"/>
      <c r="B377" s="2"/>
      <c r="C377" s="17"/>
      <c r="D377" s="2"/>
      <c r="E377" s="2"/>
      <c r="F377" s="7"/>
      <c r="G377" s="7"/>
      <c r="H377" s="7"/>
      <c r="I377" s="7"/>
      <c r="J377" s="7"/>
      <c r="K377" s="7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</row>
    <row r="378" spans="1:66" x14ac:dyDescent="0.25">
      <c r="A378" s="2"/>
      <c r="B378" s="2"/>
      <c r="C378" s="17"/>
      <c r="D378" s="2"/>
      <c r="E378" s="2"/>
      <c r="F378" s="7"/>
      <c r="G378" s="7"/>
      <c r="H378" s="7"/>
      <c r="I378" s="7"/>
      <c r="J378" s="7"/>
      <c r="K378" s="7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</row>
    <row r="379" spans="1:66" x14ac:dyDescent="0.25">
      <c r="A379" s="2"/>
      <c r="B379" s="2"/>
      <c r="C379" s="17"/>
      <c r="D379" s="2"/>
      <c r="E379" s="2"/>
      <c r="F379" s="7"/>
      <c r="G379" s="7"/>
      <c r="H379" s="7"/>
      <c r="I379" s="7"/>
      <c r="J379" s="7"/>
      <c r="K379" s="7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</row>
    <row r="380" spans="1:66" x14ac:dyDescent="0.25">
      <c r="A380" s="2"/>
      <c r="B380" s="2"/>
      <c r="C380" s="17"/>
      <c r="D380" s="2"/>
      <c r="E380" s="2"/>
      <c r="F380" s="7"/>
      <c r="G380" s="7"/>
      <c r="H380" s="7"/>
      <c r="I380" s="7"/>
      <c r="J380" s="7"/>
      <c r="K380" s="7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</row>
    <row r="381" spans="1:66" x14ac:dyDescent="0.25">
      <c r="A381" s="2"/>
      <c r="B381" s="2"/>
      <c r="C381" s="17"/>
      <c r="D381" s="2"/>
      <c r="E381" s="2"/>
      <c r="F381" s="7"/>
      <c r="G381" s="7"/>
      <c r="H381" s="7"/>
      <c r="I381" s="7"/>
      <c r="J381" s="7"/>
      <c r="K381" s="7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</row>
    <row r="382" spans="1:66" x14ac:dyDescent="0.25">
      <c r="A382" s="2"/>
      <c r="B382" s="2"/>
      <c r="C382" s="17"/>
      <c r="D382" s="2"/>
      <c r="E382" s="2"/>
      <c r="F382" s="7"/>
      <c r="G382" s="7"/>
      <c r="H382" s="7"/>
      <c r="I382" s="7"/>
      <c r="J382" s="7"/>
      <c r="K382" s="7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</row>
    <row r="383" spans="1:66" x14ac:dyDescent="0.25">
      <c r="A383" s="2"/>
      <c r="B383" s="2"/>
      <c r="C383" s="17"/>
      <c r="D383" s="2"/>
      <c r="E383" s="2"/>
      <c r="F383" s="7"/>
      <c r="G383" s="7"/>
      <c r="H383" s="7"/>
      <c r="I383" s="7"/>
      <c r="J383" s="7"/>
      <c r="K383" s="7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</row>
    <row r="384" spans="1:66" x14ac:dyDescent="0.25">
      <c r="A384" s="2"/>
      <c r="B384" s="2"/>
      <c r="C384" s="17"/>
      <c r="D384" s="2"/>
      <c r="E384" s="2"/>
      <c r="F384" s="7"/>
      <c r="G384" s="7"/>
      <c r="H384" s="7"/>
      <c r="I384" s="7"/>
      <c r="J384" s="7"/>
      <c r="K384" s="7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</row>
    <row r="385" spans="1:66" x14ac:dyDescent="0.25">
      <c r="A385" s="2"/>
      <c r="B385" s="2"/>
      <c r="C385" s="17"/>
      <c r="D385" s="2"/>
      <c r="E385" s="2"/>
      <c r="F385" s="7"/>
      <c r="G385" s="7"/>
      <c r="H385" s="7"/>
      <c r="I385" s="7"/>
      <c r="J385" s="7"/>
      <c r="K385" s="7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</row>
    <row r="386" spans="1:66" x14ac:dyDescent="0.25">
      <c r="A386" s="2"/>
      <c r="B386" s="2"/>
      <c r="C386" s="17"/>
      <c r="D386" s="2"/>
      <c r="E386" s="2"/>
      <c r="F386" s="7"/>
      <c r="G386" s="7"/>
      <c r="H386" s="7"/>
      <c r="I386" s="7"/>
      <c r="J386" s="7"/>
      <c r="K386" s="7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</row>
    <row r="387" spans="1:66" x14ac:dyDescent="0.25">
      <c r="A387" s="2"/>
      <c r="B387" s="2"/>
      <c r="C387" s="17"/>
      <c r="D387" s="2"/>
      <c r="E387" s="2"/>
      <c r="F387" s="7"/>
      <c r="G387" s="7"/>
      <c r="H387" s="7"/>
      <c r="I387" s="7"/>
      <c r="J387" s="7"/>
      <c r="K387" s="7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</row>
    <row r="388" spans="1:66" x14ac:dyDescent="0.25">
      <c r="A388" s="2"/>
      <c r="B388" s="2"/>
      <c r="C388" s="17"/>
      <c r="D388" s="2"/>
      <c r="E388" s="2"/>
      <c r="F388" s="7"/>
      <c r="G388" s="7"/>
      <c r="H388" s="7"/>
      <c r="I388" s="7"/>
      <c r="J388" s="7"/>
      <c r="K388" s="7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</row>
    <row r="389" spans="1:66" x14ac:dyDescent="0.25">
      <c r="A389" s="2"/>
      <c r="B389" s="2"/>
      <c r="C389" s="17"/>
      <c r="D389" s="2"/>
      <c r="E389" s="2"/>
      <c r="F389" s="7"/>
      <c r="G389" s="7"/>
      <c r="H389" s="7"/>
      <c r="I389" s="7"/>
      <c r="J389" s="7"/>
      <c r="K389" s="7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</row>
    <row r="390" spans="1:66" x14ac:dyDescent="0.25">
      <c r="A390" s="2"/>
      <c r="B390" s="2"/>
      <c r="C390" s="17"/>
      <c r="D390" s="2"/>
      <c r="E390" s="2"/>
      <c r="F390" s="7"/>
      <c r="G390" s="7"/>
      <c r="H390" s="7"/>
      <c r="I390" s="7"/>
      <c r="J390" s="7"/>
      <c r="K390" s="7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</row>
    <row r="391" spans="1:66" x14ac:dyDescent="0.25">
      <c r="A391" s="2"/>
      <c r="B391" s="2"/>
      <c r="C391" s="17"/>
      <c r="D391" s="2"/>
      <c r="E391" s="2"/>
      <c r="F391" s="7"/>
      <c r="G391" s="7"/>
      <c r="H391" s="7"/>
      <c r="I391" s="7"/>
      <c r="J391" s="7"/>
      <c r="K391" s="7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</row>
    <row r="392" spans="1:66" x14ac:dyDescent="0.25">
      <c r="A392" s="2"/>
      <c r="B392" s="2"/>
      <c r="C392" s="17"/>
      <c r="D392" s="2"/>
      <c r="E392" s="2"/>
      <c r="F392" s="7"/>
      <c r="G392" s="7"/>
      <c r="H392" s="7"/>
      <c r="I392" s="7"/>
      <c r="J392" s="7"/>
      <c r="K392" s="7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</row>
    <row r="393" spans="1:66" x14ac:dyDescent="0.25">
      <c r="A393" s="2"/>
      <c r="B393" s="2"/>
      <c r="C393" s="17"/>
      <c r="D393" s="2"/>
      <c r="E393" s="2"/>
      <c r="F393" s="7"/>
      <c r="G393" s="7"/>
      <c r="H393" s="7"/>
      <c r="I393" s="7"/>
      <c r="J393" s="7"/>
      <c r="K393" s="7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</row>
    <row r="394" spans="1:66" x14ac:dyDescent="0.25">
      <c r="A394" s="2"/>
      <c r="B394" s="2"/>
      <c r="C394" s="17"/>
      <c r="D394" s="2"/>
      <c r="E394" s="2"/>
      <c r="F394" s="7"/>
      <c r="G394" s="7"/>
      <c r="H394" s="7"/>
      <c r="I394" s="7"/>
      <c r="J394" s="7"/>
      <c r="K394" s="7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</row>
    <row r="395" spans="1:66" x14ac:dyDescent="0.25">
      <c r="A395" s="2"/>
      <c r="B395" s="2"/>
      <c r="C395" s="17"/>
      <c r="D395" s="2"/>
      <c r="E395" s="2"/>
      <c r="F395" s="7"/>
      <c r="G395" s="7"/>
      <c r="H395" s="7"/>
      <c r="I395" s="7"/>
      <c r="J395" s="7"/>
      <c r="K395" s="7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</row>
    <row r="396" spans="1:66" x14ac:dyDescent="0.25">
      <c r="A396" s="2"/>
      <c r="B396" s="2"/>
      <c r="C396" s="17"/>
      <c r="D396" s="2"/>
      <c r="E396" s="2"/>
      <c r="F396" s="7"/>
      <c r="G396" s="7"/>
      <c r="H396" s="7"/>
      <c r="I396" s="7"/>
      <c r="J396" s="7"/>
      <c r="K396" s="7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</row>
    <row r="397" spans="1:66" x14ac:dyDescent="0.25">
      <c r="A397" s="2"/>
      <c r="B397" s="2"/>
      <c r="C397" s="17"/>
      <c r="D397" s="2"/>
      <c r="E397" s="2"/>
      <c r="F397" s="7"/>
      <c r="G397" s="7"/>
      <c r="H397" s="7"/>
      <c r="I397" s="7"/>
      <c r="J397" s="7"/>
      <c r="K397" s="7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</row>
    <row r="398" spans="1:66" x14ac:dyDescent="0.25">
      <c r="A398" s="2"/>
      <c r="B398" s="2"/>
      <c r="C398" s="17"/>
      <c r="D398" s="2"/>
      <c r="E398" s="2"/>
      <c r="F398" s="7"/>
      <c r="G398" s="7"/>
      <c r="H398" s="7"/>
      <c r="I398" s="7"/>
      <c r="J398" s="7"/>
      <c r="K398" s="7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</row>
    <row r="399" spans="1:66" x14ac:dyDescent="0.25">
      <c r="A399" s="2"/>
      <c r="B399" s="2"/>
      <c r="C399" s="17"/>
      <c r="D399" s="2"/>
      <c r="E399" s="2"/>
      <c r="F399" s="7"/>
      <c r="G399" s="7"/>
      <c r="H399" s="7"/>
      <c r="I399" s="7"/>
      <c r="J399" s="7"/>
      <c r="K399" s="7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</row>
    <row r="400" spans="1:66" x14ac:dyDescent="0.25">
      <c r="A400" s="2"/>
      <c r="B400" s="2"/>
      <c r="C400" s="17"/>
      <c r="D400" s="2"/>
      <c r="E400" s="2"/>
      <c r="F400" s="7"/>
      <c r="G400" s="7"/>
      <c r="H400" s="7"/>
      <c r="I400" s="7"/>
      <c r="J400" s="7"/>
      <c r="K400" s="7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</row>
    <row r="401" spans="1:66" x14ac:dyDescent="0.25">
      <c r="A401" s="2"/>
      <c r="B401" s="2"/>
      <c r="C401" s="17"/>
      <c r="D401" s="2"/>
      <c r="E401" s="2"/>
      <c r="F401" s="7"/>
      <c r="G401" s="7"/>
      <c r="H401" s="7"/>
      <c r="I401" s="7"/>
      <c r="J401" s="7"/>
      <c r="K401" s="7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</row>
    <row r="402" spans="1:66" x14ac:dyDescent="0.25">
      <c r="A402" s="2"/>
      <c r="B402" s="2"/>
      <c r="C402" s="17"/>
      <c r="D402" s="2"/>
      <c r="E402" s="2"/>
      <c r="F402" s="7"/>
      <c r="G402" s="7"/>
      <c r="H402" s="7"/>
      <c r="I402" s="7"/>
      <c r="J402" s="7"/>
      <c r="K402" s="7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</row>
    <row r="403" spans="1:66" x14ac:dyDescent="0.25">
      <c r="A403" s="2"/>
      <c r="B403" s="2"/>
      <c r="C403" s="17"/>
      <c r="D403" s="2"/>
      <c r="E403" s="2"/>
      <c r="F403" s="7"/>
      <c r="G403" s="7"/>
      <c r="H403" s="7"/>
      <c r="I403" s="7"/>
      <c r="J403" s="7"/>
      <c r="K403" s="7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</row>
    <row r="404" spans="1:66" x14ac:dyDescent="0.25">
      <c r="A404" s="2"/>
      <c r="B404" s="2"/>
      <c r="C404" s="17"/>
      <c r="D404" s="2"/>
      <c r="E404" s="2"/>
      <c r="F404" s="7"/>
      <c r="G404" s="7"/>
      <c r="H404" s="7"/>
      <c r="I404" s="7"/>
      <c r="J404" s="7"/>
      <c r="K404" s="7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</row>
    <row r="405" spans="1:66" x14ac:dyDescent="0.25">
      <c r="A405" s="2"/>
      <c r="B405" s="2"/>
      <c r="C405" s="17"/>
      <c r="D405" s="2"/>
      <c r="E405" s="2"/>
      <c r="F405" s="7"/>
      <c r="G405" s="7"/>
      <c r="H405" s="7"/>
      <c r="I405" s="7"/>
      <c r="J405" s="7"/>
      <c r="K405" s="7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</row>
    <row r="406" spans="1:66" x14ac:dyDescent="0.25">
      <c r="A406" s="2"/>
      <c r="B406" s="2"/>
      <c r="C406" s="17"/>
      <c r="D406" s="2"/>
      <c r="E406" s="2"/>
      <c r="F406" s="7"/>
      <c r="G406" s="7"/>
      <c r="H406" s="7"/>
      <c r="I406" s="7"/>
      <c r="J406" s="7"/>
      <c r="K406" s="7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</row>
    <row r="407" spans="1:66" x14ac:dyDescent="0.25">
      <c r="A407" s="2"/>
      <c r="B407" s="2"/>
      <c r="C407" s="17"/>
      <c r="D407" s="2"/>
      <c r="E407" s="2"/>
      <c r="F407" s="7"/>
      <c r="G407" s="7"/>
      <c r="H407" s="7"/>
      <c r="I407" s="7"/>
      <c r="J407" s="7"/>
      <c r="K407" s="7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</row>
    <row r="408" spans="1:66" x14ac:dyDescent="0.25">
      <c r="A408" s="2"/>
      <c r="B408" s="2"/>
      <c r="C408" s="17"/>
      <c r="D408" s="2"/>
      <c r="E408" s="2"/>
      <c r="F408" s="7"/>
      <c r="G408" s="7"/>
      <c r="H408" s="7"/>
      <c r="I408" s="7"/>
      <c r="J408" s="7"/>
      <c r="K408" s="7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</row>
    <row r="409" spans="1:66" x14ac:dyDescent="0.25">
      <c r="A409" s="2"/>
      <c r="B409" s="2"/>
      <c r="C409" s="17"/>
      <c r="D409" s="2"/>
      <c r="E409" s="2"/>
      <c r="F409" s="7"/>
      <c r="G409" s="7"/>
      <c r="H409" s="7"/>
      <c r="I409" s="7"/>
      <c r="J409" s="7"/>
      <c r="K409" s="7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</row>
    <row r="410" spans="1:66" x14ac:dyDescent="0.25">
      <c r="A410" s="2"/>
      <c r="B410" s="2"/>
      <c r="C410" s="17"/>
      <c r="D410" s="2"/>
      <c r="E410" s="2"/>
      <c r="F410" s="7"/>
      <c r="G410" s="7"/>
      <c r="H410" s="7"/>
      <c r="I410" s="7"/>
      <c r="J410" s="7"/>
      <c r="K410" s="7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</row>
    <row r="411" spans="1:66" x14ac:dyDescent="0.25">
      <c r="A411" s="2"/>
      <c r="B411" s="2"/>
      <c r="C411" s="17"/>
      <c r="D411" s="2"/>
      <c r="E411" s="2"/>
      <c r="F411" s="7"/>
      <c r="G411" s="7"/>
      <c r="H411" s="7"/>
      <c r="I411" s="7"/>
      <c r="J411" s="7"/>
      <c r="K411" s="7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</row>
    <row r="412" spans="1:66" x14ac:dyDescent="0.25">
      <c r="A412" s="2"/>
      <c r="B412" s="2"/>
      <c r="C412" s="17"/>
      <c r="D412" s="2"/>
      <c r="E412" s="2"/>
      <c r="F412" s="7"/>
      <c r="G412" s="7"/>
      <c r="H412" s="7"/>
      <c r="I412" s="7"/>
      <c r="J412" s="7"/>
      <c r="K412" s="7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</row>
    <row r="413" spans="1:66" x14ac:dyDescent="0.25">
      <c r="A413" s="2"/>
      <c r="B413" s="2"/>
      <c r="C413" s="17"/>
      <c r="D413" s="2"/>
      <c r="E413" s="2"/>
      <c r="F413" s="7"/>
      <c r="G413" s="7"/>
      <c r="H413" s="7"/>
      <c r="I413" s="7"/>
      <c r="J413" s="7"/>
      <c r="K413" s="7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</row>
    <row r="414" spans="1:66" x14ac:dyDescent="0.25">
      <c r="A414" s="2"/>
      <c r="B414" s="2"/>
      <c r="C414" s="17"/>
      <c r="D414" s="2"/>
      <c r="E414" s="2"/>
      <c r="F414" s="7"/>
      <c r="G414" s="7"/>
      <c r="H414" s="7"/>
      <c r="I414" s="7"/>
      <c r="J414" s="7"/>
      <c r="K414" s="7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</row>
    <row r="415" spans="1:66" x14ac:dyDescent="0.25">
      <c r="A415" s="2"/>
      <c r="B415" s="2"/>
      <c r="C415" s="17"/>
      <c r="D415" s="2"/>
      <c r="E415" s="2"/>
      <c r="F415" s="7"/>
      <c r="G415" s="7"/>
      <c r="H415" s="7"/>
      <c r="I415" s="7"/>
      <c r="J415" s="7"/>
      <c r="K415" s="7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</row>
    <row r="416" spans="1:66" x14ac:dyDescent="0.25">
      <c r="A416" s="2"/>
      <c r="B416" s="2"/>
      <c r="C416" s="17"/>
      <c r="D416" s="2"/>
      <c r="E416" s="2"/>
      <c r="F416" s="7"/>
      <c r="G416" s="7"/>
      <c r="H416" s="7"/>
      <c r="I416" s="7"/>
      <c r="J416" s="7"/>
      <c r="K416" s="7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</row>
    <row r="417" spans="1:66" x14ac:dyDescent="0.25">
      <c r="A417" s="2"/>
      <c r="B417" s="2"/>
      <c r="C417" s="17"/>
      <c r="D417" s="2"/>
      <c r="E417" s="2"/>
      <c r="F417" s="7"/>
      <c r="G417" s="7"/>
      <c r="H417" s="7"/>
      <c r="I417" s="7"/>
      <c r="J417" s="7"/>
      <c r="K417" s="7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</row>
    <row r="418" spans="1:66" x14ac:dyDescent="0.25">
      <c r="A418" s="2"/>
      <c r="B418" s="2"/>
      <c r="C418" s="17"/>
      <c r="D418" s="2"/>
      <c r="E418" s="2"/>
      <c r="F418" s="7"/>
      <c r="G418" s="7"/>
      <c r="H418" s="7"/>
      <c r="I418" s="7"/>
      <c r="J418" s="7"/>
      <c r="K418" s="7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</row>
    <row r="419" spans="1:66" x14ac:dyDescent="0.25">
      <c r="A419" s="2"/>
      <c r="B419" s="2"/>
      <c r="C419" s="17"/>
      <c r="D419" s="2"/>
      <c r="E419" s="2"/>
      <c r="F419" s="7"/>
      <c r="G419" s="7"/>
      <c r="H419" s="7"/>
      <c r="I419" s="7"/>
      <c r="J419" s="7"/>
      <c r="K419" s="7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</row>
    <row r="420" spans="1:66" x14ac:dyDescent="0.25">
      <c r="A420" s="2"/>
      <c r="B420" s="2"/>
      <c r="C420" s="17"/>
      <c r="D420" s="2"/>
      <c r="E420" s="2"/>
      <c r="F420" s="7"/>
      <c r="G420" s="7"/>
      <c r="H420" s="7"/>
      <c r="I420" s="7"/>
      <c r="J420" s="7"/>
      <c r="K420" s="7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</row>
    <row r="421" spans="1:66" x14ac:dyDescent="0.25">
      <c r="A421" s="2"/>
      <c r="B421" s="2"/>
      <c r="C421" s="17"/>
      <c r="D421" s="2"/>
      <c r="E421" s="2"/>
      <c r="F421" s="7"/>
      <c r="G421" s="7"/>
      <c r="H421" s="7"/>
      <c r="I421" s="7"/>
      <c r="J421" s="7"/>
      <c r="K421" s="7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</row>
    <row r="422" spans="1:66" x14ac:dyDescent="0.25">
      <c r="A422" s="2"/>
      <c r="B422" s="2"/>
      <c r="C422" s="17"/>
      <c r="D422" s="2"/>
      <c r="E422" s="2"/>
      <c r="F422" s="7"/>
      <c r="G422" s="7"/>
      <c r="H422" s="7"/>
      <c r="I422" s="7"/>
      <c r="J422" s="7"/>
      <c r="K422" s="7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</row>
    <row r="423" spans="1:66" x14ac:dyDescent="0.25">
      <c r="A423" s="2"/>
      <c r="B423" s="2"/>
      <c r="C423" s="17"/>
      <c r="D423" s="2"/>
      <c r="E423" s="2"/>
      <c r="F423" s="7"/>
      <c r="G423" s="7"/>
      <c r="H423" s="7"/>
      <c r="I423" s="7"/>
      <c r="J423" s="7"/>
      <c r="K423" s="7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</row>
    <row r="424" spans="1:66" x14ac:dyDescent="0.25">
      <c r="A424" s="2"/>
      <c r="B424" s="2"/>
      <c r="C424" s="17"/>
      <c r="D424" s="2"/>
      <c r="E424" s="2"/>
      <c r="F424" s="7"/>
      <c r="G424" s="7"/>
      <c r="H424" s="7"/>
      <c r="I424" s="7"/>
      <c r="J424" s="7"/>
      <c r="K424" s="7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</row>
    <row r="425" spans="1:66" x14ac:dyDescent="0.25">
      <c r="A425" s="2"/>
      <c r="B425" s="2"/>
      <c r="C425" s="17"/>
      <c r="D425" s="2"/>
      <c r="E425" s="2"/>
      <c r="F425" s="7"/>
      <c r="G425" s="7"/>
      <c r="H425" s="7"/>
      <c r="I425" s="7"/>
      <c r="J425" s="7"/>
      <c r="K425" s="7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</row>
    <row r="426" spans="1:66" x14ac:dyDescent="0.25">
      <c r="A426" s="2"/>
      <c r="B426" s="2"/>
      <c r="C426" s="17"/>
      <c r="D426" s="2"/>
      <c r="E426" s="2"/>
      <c r="F426" s="7"/>
      <c r="G426" s="7"/>
      <c r="H426" s="7"/>
      <c r="I426" s="7"/>
      <c r="J426" s="7"/>
      <c r="K426" s="7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</row>
    <row r="427" spans="1:66" x14ac:dyDescent="0.25">
      <c r="A427" s="2"/>
      <c r="B427" s="2"/>
      <c r="C427" s="17"/>
      <c r="D427" s="2"/>
      <c r="E427" s="2"/>
      <c r="F427" s="7"/>
      <c r="G427" s="7"/>
      <c r="H427" s="7"/>
      <c r="I427" s="7"/>
      <c r="J427" s="7"/>
      <c r="K427" s="7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</row>
    <row r="428" spans="1:66" x14ac:dyDescent="0.25">
      <c r="A428" s="2"/>
      <c r="B428" s="2"/>
      <c r="C428" s="17"/>
      <c r="D428" s="2"/>
      <c r="E428" s="2"/>
      <c r="F428" s="7"/>
      <c r="G428" s="7"/>
      <c r="H428" s="7"/>
      <c r="I428" s="7"/>
      <c r="J428" s="7"/>
      <c r="K428" s="7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</row>
    <row r="429" spans="1:66" x14ac:dyDescent="0.25">
      <c r="A429" s="2"/>
      <c r="B429" s="2"/>
      <c r="C429" s="17"/>
      <c r="D429" s="2"/>
      <c r="E429" s="2"/>
      <c r="F429" s="7"/>
      <c r="G429" s="7"/>
      <c r="H429" s="7"/>
      <c r="I429" s="7"/>
      <c r="J429" s="7"/>
      <c r="K429" s="7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</row>
    <row r="430" spans="1:66" x14ac:dyDescent="0.25">
      <c r="A430" s="2"/>
      <c r="B430" s="2"/>
      <c r="C430" s="17"/>
      <c r="D430" s="2"/>
      <c r="E430" s="2"/>
      <c r="F430" s="7"/>
      <c r="G430" s="7"/>
      <c r="H430" s="7"/>
      <c r="I430" s="7"/>
      <c r="J430" s="7"/>
      <c r="K430" s="7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</row>
    <row r="431" spans="1:66" x14ac:dyDescent="0.25">
      <c r="A431" s="2"/>
      <c r="B431" s="2"/>
      <c r="C431" s="17"/>
      <c r="D431" s="2"/>
      <c r="E431" s="2"/>
      <c r="F431" s="7"/>
      <c r="G431" s="7"/>
      <c r="H431" s="7"/>
      <c r="I431" s="7"/>
      <c r="J431" s="7"/>
      <c r="K431" s="7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</row>
    <row r="432" spans="1:66" x14ac:dyDescent="0.25">
      <c r="A432" s="2"/>
      <c r="B432" s="2"/>
      <c r="C432" s="17"/>
      <c r="D432" s="2"/>
      <c r="E432" s="2"/>
      <c r="F432" s="7"/>
      <c r="G432" s="7"/>
      <c r="H432" s="7"/>
      <c r="I432" s="7"/>
      <c r="J432" s="7"/>
      <c r="K432" s="7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</row>
    <row r="433" spans="1:66" x14ac:dyDescent="0.25">
      <c r="A433" s="2"/>
      <c r="B433" s="2"/>
      <c r="C433" s="17"/>
      <c r="D433" s="2"/>
      <c r="E433" s="2"/>
      <c r="F433" s="7"/>
      <c r="G433" s="7"/>
      <c r="H433" s="7"/>
      <c r="I433" s="7"/>
      <c r="J433" s="7"/>
      <c r="K433" s="7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</row>
    <row r="434" spans="1:66" x14ac:dyDescent="0.25">
      <c r="A434" s="2"/>
      <c r="B434" s="2"/>
      <c r="C434" s="17"/>
      <c r="D434" s="2"/>
      <c r="E434" s="2"/>
      <c r="F434" s="7"/>
      <c r="G434" s="7"/>
      <c r="H434" s="7"/>
      <c r="I434" s="7"/>
      <c r="J434" s="7"/>
      <c r="K434" s="7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</row>
    <row r="435" spans="1:66" x14ac:dyDescent="0.25">
      <c r="A435" s="2"/>
      <c r="B435" s="2"/>
      <c r="C435" s="17"/>
      <c r="D435" s="2"/>
      <c r="E435" s="2"/>
      <c r="F435" s="7"/>
      <c r="G435" s="7"/>
      <c r="H435" s="7"/>
      <c r="I435" s="7"/>
      <c r="J435" s="7"/>
      <c r="K435" s="7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</row>
    <row r="436" spans="1:66" x14ac:dyDescent="0.25">
      <c r="A436" s="2"/>
      <c r="B436" s="2"/>
      <c r="C436" s="17"/>
      <c r="D436" s="2"/>
      <c r="E436" s="2"/>
      <c r="F436" s="7"/>
      <c r="G436" s="7"/>
      <c r="H436" s="7"/>
      <c r="I436" s="7"/>
      <c r="J436" s="7"/>
      <c r="K436" s="7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</row>
    <row r="437" spans="1:66" x14ac:dyDescent="0.25">
      <c r="A437" s="2"/>
      <c r="B437" s="2"/>
      <c r="C437" s="17"/>
      <c r="D437" s="2"/>
      <c r="E437" s="2"/>
      <c r="F437" s="7"/>
      <c r="G437" s="7"/>
      <c r="H437" s="7"/>
      <c r="I437" s="7"/>
      <c r="J437" s="7"/>
      <c r="K437" s="7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</row>
    <row r="438" spans="1:66" x14ac:dyDescent="0.25">
      <c r="A438" s="2"/>
      <c r="B438" s="2"/>
      <c r="C438" s="17"/>
      <c r="D438" s="2"/>
      <c r="E438" s="2"/>
      <c r="F438" s="7"/>
      <c r="G438" s="7"/>
      <c r="H438" s="7"/>
      <c r="I438" s="7"/>
      <c r="J438" s="7"/>
      <c r="K438" s="7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</row>
    <row r="439" spans="1:66" x14ac:dyDescent="0.25">
      <c r="A439" s="2"/>
      <c r="B439" s="2"/>
      <c r="C439" s="17"/>
      <c r="D439" s="2"/>
      <c r="E439" s="2"/>
      <c r="F439" s="7"/>
      <c r="G439" s="7"/>
      <c r="H439" s="7"/>
      <c r="I439" s="7"/>
      <c r="J439" s="7"/>
      <c r="K439" s="7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</row>
    <row r="440" spans="1:66" x14ac:dyDescent="0.25">
      <c r="A440" s="2"/>
      <c r="B440" s="2"/>
      <c r="C440" s="17"/>
      <c r="D440" s="2"/>
      <c r="E440" s="2"/>
      <c r="F440" s="7"/>
      <c r="G440" s="7"/>
      <c r="H440" s="7"/>
      <c r="I440" s="7"/>
      <c r="J440" s="7"/>
      <c r="K440" s="7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</row>
    <row r="441" spans="1:66" x14ac:dyDescent="0.25">
      <c r="A441" s="2"/>
      <c r="B441" s="2"/>
      <c r="C441" s="17"/>
      <c r="D441" s="2"/>
      <c r="E441" s="2"/>
      <c r="F441" s="7"/>
      <c r="G441" s="7"/>
      <c r="H441" s="7"/>
      <c r="I441" s="7"/>
      <c r="J441" s="7"/>
      <c r="K441" s="7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</row>
    <row r="442" spans="1:66" x14ac:dyDescent="0.25">
      <c r="A442" s="2"/>
      <c r="B442" s="2"/>
      <c r="C442" s="17"/>
      <c r="D442" s="2"/>
      <c r="E442" s="2"/>
      <c r="F442" s="7"/>
      <c r="G442" s="7"/>
      <c r="H442" s="7"/>
      <c r="I442" s="7"/>
      <c r="J442" s="7"/>
      <c r="K442" s="7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</row>
    <row r="443" spans="1:66" x14ac:dyDescent="0.25">
      <c r="A443" s="2"/>
      <c r="B443" s="2"/>
      <c r="C443" s="17"/>
      <c r="D443" s="2"/>
      <c r="E443" s="2"/>
      <c r="F443" s="7"/>
      <c r="G443" s="7"/>
      <c r="H443" s="7"/>
      <c r="I443" s="7"/>
      <c r="J443" s="7"/>
      <c r="K443" s="7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</row>
    <row r="444" spans="1:66" x14ac:dyDescent="0.25">
      <c r="A444" s="2"/>
      <c r="B444" s="2"/>
      <c r="C444" s="17"/>
      <c r="D444" s="2"/>
      <c r="E444" s="2"/>
      <c r="F444" s="7"/>
      <c r="G444" s="7"/>
      <c r="H444" s="7"/>
      <c r="I444" s="7"/>
      <c r="J444" s="7"/>
      <c r="K444" s="7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</row>
    <row r="445" spans="1:66" x14ac:dyDescent="0.25">
      <c r="A445" s="2"/>
      <c r="B445" s="2"/>
      <c r="C445" s="17"/>
      <c r="D445" s="2"/>
      <c r="E445" s="2"/>
      <c r="F445" s="7"/>
      <c r="G445" s="7"/>
      <c r="H445" s="7"/>
      <c r="I445" s="7"/>
      <c r="J445" s="7"/>
      <c r="K445" s="7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</row>
    <row r="446" spans="1:66" x14ac:dyDescent="0.25">
      <c r="A446" s="2"/>
      <c r="B446" s="2"/>
      <c r="C446" s="17"/>
      <c r="D446" s="2"/>
      <c r="E446" s="2"/>
      <c r="F446" s="7"/>
      <c r="G446" s="7"/>
      <c r="H446" s="7"/>
      <c r="I446" s="7"/>
      <c r="J446" s="7"/>
      <c r="K446" s="7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</row>
    <row r="447" spans="1:66" x14ac:dyDescent="0.25">
      <c r="A447" s="2"/>
      <c r="B447" s="2"/>
      <c r="C447" s="17"/>
      <c r="D447" s="2"/>
      <c r="E447" s="2"/>
      <c r="F447" s="7"/>
      <c r="G447" s="7"/>
      <c r="H447" s="7"/>
      <c r="I447" s="7"/>
      <c r="J447" s="7"/>
      <c r="K447" s="7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</row>
    <row r="448" spans="1:66" x14ac:dyDescent="0.25">
      <c r="A448" s="2"/>
      <c r="B448" s="2"/>
      <c r="C448" s="17"/>
      <c r="D448" s="2"/>
      <c r="E448" s="2"/>
      <c r="F448" s="7"/>
      <c r="G448" s="7"/>
      <c r="H448" s="7"/>
      <c r="I448" s="7"/>
      <c r="J448" s="7"/>
      <c r="K448" s="7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</row>
    <row r="449" spans="1:66" x14ac:dyDescent="0.25">
      <c r="A449" s="2"/>
      <c r="B449" s="2"/>
      <c r="C449" s="17"/>
      <c r="D449" s="2"/>
      <c r="E449" s="2"/>
      <c r="F449" s="7"/>
      <c r="G449" s="7"/>
      <c r="H449" s="7"/>
      <c r="I449" s="7"/>
      <c r="J449" s="7"/>
      <c r="K449" s="7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</row>
    <row r="450" spans="1:66" x14ac:dyDescent="0.25">
      <c r="A450" s="2"/>
      <c r="B450" s="2"/>
      <c r="C450" s="17"/>
      <c r="D450" s="2"/>
      <c r="E450" s="2"/>
      <c r="F450" s="7"/>
      <c r="G450" s="7"/>
      <c r="H450" s="7"/>
      <c r="I450" s="7"/>
      <c r="J450" s="7"/>
      <c r="K450" s="7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</row>
    <row r="451" spans="1:66" x14ac:dyDescent="0.25">
      <c r="A451" s="2"/>
      <c r="B451" s="2"/>
      <c r="C451" s="17"/>
      <c r="D451" s="2"/>
      <c r="E451" s="2"/>
      <c r="F451" s="7"/>
      <c r="G451" s="7"/>
      <c r="H451" s="7"/>
      <c r="I451" s="7"/>
      <c r="J451" s="7"/>
      <c r="K451" s="7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</row>
    <row r="452" spans="1:66" x14ac:dyDescent="0.25">
      <c r="A452" s="2"/>
      <c r="B452" s="2"/>
      <c r="C452" s="17"/>
      <c r="D452" s="2"/>
      <c r="E452" s="2"/>
      <c r="F452" s="7"/>
      <c r="G452" s="7"/>
      <c r="H452" s="7"/>
      <c r="I452" s="7"/>
      <c r="J452" s="7"/>
      <c r="K452" s="7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</row>
    <row r="453" spans="1:66" x14ac:dyDescent="0.25">
      <c r="A453" s="2"/>
      <c r="B453" s="2"/>
      <c r="C453" s="17"/>
      <c r="D453" s="2"/>
      <c r="E453" s="2"/>
      <c r="F453" s="7"/>
      <c r="G453" s="7"/>
      <c r="H453" s="7"/>
      <c r="I453" s="7"/>
      <c r="J453" s="7"/>
      <c r="K453" s="7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</row>
    <row r="454" spans="1:66" x14ac:dyDescent="0.25">
      <c r="A454" s="2"/>
      <c r="B454" s="2"/>
      <c r="C454" s="17"/>
      <c r="D454" s="2"/>
      <c r="E454" s="2"/>
      <c r="F454" s="7"/>
      <c r="G454" s="7"/>
      <c r="H454" s="7"/>
      <c r="I454" s="7"/>
      <c r="J454" s="7"/>
      <c r="K454" s="7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</row>
    <row r="455" spans="1:66" x14ac:dyDescent="0.25">
      <c r="A455" s="2"/>
      <c r="B455" s="2"/>
      <c r="C455" s="17"/>
      <c r="D455" s="2"/>
      <c r="E455" s="2"/>
      <c r="F455" s="7"/>
      <c r="G455" s="7"/>
      <c r="H455" s="7"/>
      <c r="I455" s="7"/>
      <c r="J455" s="7"/>
      <c r="K455" s="7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</row>
    <row r="456" spans="1:66" x14ac:dyDescent="0.25">
      <c r="A456" s="2"/>
      <c r="B456" s="2"/>
      <c r="C456" s="17"/>
      <c r="D456" s="2"/>
      <c r="E456" s="2"/>
      <c r="F456" s="7"/>
      <c r="G456" s="7"/>
      <c r="H456" s="7"/>
      <c r="I456" s="7"/>
      <c r="J456" s="7"/>
      <c r="K456" s="7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</row>
    <row r="457" spans="1:66" x14ac:dyDescent="0.25">
      <c r="A457" s="2"/>
      <c r="B457" s="2"/>
      <c r="C457" s="17"/>
      <c r="D457" s="2"/>
      <c r="E457" s="2"/>
      <c r="F457" s="7"/>
      <c r="G457" s="7"/>
      <c r="H457" s="7"/>
      <c r="I457" s="7"/>
      <c r="J457" s="7"/>
      <c r="K457" s="7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</row>
    <row r="458" spans="1:66" x14ac:dyDescent="0.25">
      <c r="A458" s="2"/>
      <c r="B458" s="2"/>
      <c r="C458" s="17"/>
      <c r="D458" s="2"/>
      <c r="E458" s="2"/>
      <c r="F458" s="7"/>
      <c r="G458" s="7"/>
      <c r="H458" s="7"/>
      <c r="I458" s="7"/>
      <c r="J458" s="7"/>
      <c r="K458" s="7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</row>
    <row r="459" spans="1:66" x14ac:dyDescent="0.25">
      <c r="A459" s="2"/>
      <c r="B459" s="2"/>
      <c r="C459" s="17"/>
      <c r="D459" s="2"/>
      <c r="E459" s="2"/>
      <c r="F459" s="7"/>
      <c r="G459" s="7"/>
      <c r="H459" s="7"/>
      <c r="I459" s="7"/>
      <c r="J459" s="7"/>
      <c r="K459" s="7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</row>
    <row r="460" spans="1:66" x14ac:dyDescent="0.25">
      <c r="A460" s="2"/>
      <c r="B460" s="2"/>
      <c r="C460" s="17"/>
      <c r="D460" s="2"/>
      <c r="E460" s="2"/>
      <c r="F460" s="7"/>
      <c r="G460" s="7"/>
      <c r="H460" s="7"/>
      <c r="I460" s="7"/>
      <c r="J460" s="7"/>
      <c r="K460" s="7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</row>
    <row r="461" spans="1:66" x14ac:dyDescent="0.25">
      <c r="A461" s="2"/>
      <c r="B461" s="2"/>
      <c r="C461" s="17"/>
      <c r="D461" s="2"/>
      <c r="E461" s="2"/>
      <c r="F461" s="7"/>
      <c r="G461" s="7"/>
      <c r="H461" s="7"/>
      <c r="I461" s="7"/>
      <c r="J461" s="7"/>
      <c r="K461" s="7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</row>
    <row r="462" spans="1:66" x14ac:dyDescent="0.25">
      <c r="A462" s="2"/>
      <c r="B462" s="2"/>
      <c r="C462" s="17"/>
      <c r="D462" s="2"/>
      <c r="E462" s="2"/>
      <c r="F462" s="7"/>
      <c r="G462" s="7"/>
      <c r="H462" s="7"/>
      <c r="I462" s="7"/>
      <c r="J462" s="7"/>
      <c r="K462" s="7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</row>
    <row r="463" spans="1:66" x14ac:dyDescent="0.25">
      <c r="A463" s="2"/>
      <c r="B463" s="2"/>
      <c r="C463" s="17"/>
      <c r="D463" s="2"/>
      <c r="E463" s="2"/>
      <c r="F463" s="7"/>
      <c r="G463" s="7"/>
      <c r="H463" s="7"/>
      <c r="I463" s="7"/>
      <c r="J463" s="7"/>
      <c r="K463" s="7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</row>
    <row r="464" spans="1:66" x14ac:dyDescent="0.25">
      <c r="A464" s="2"/>
      <c r="B464" s="2"/>
      <c r="C464" s="17"/>
      <c r="D464" s="2"/>
      <c r="E464" s="2"/>
      <c r="F464" s="7"/>
      <c r="G464" s="7"/>
      <c r="H464" s="7"/>
      <c r="I464" s="7"/>
      <c r="J464" s="7"/>
      <c r="K464" s="7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</row>
    <row r="465" spans="1:66" x14ac:dyDescent="0.25">
      <c r="A465" s="2"/>
      <c r="B465" s="2"/>
      <c r="C465" s="17"/>
      <c r="D465" s="2"/>
      <c r="E465" s="2"/>
      <c r="F465" s="7"/>
      <c r="G465" s="7"/>
      <c r="H465" s="7"/>
      <c r="I465" s="7"/>
      <c r="J465" s="7"/>
      <c r="K465" s="7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</row>
    <row r="466" spans="1:66" x14ac:dyDescent="0.25">
      <c r="A466" s="2"/>
      <c r="B466" s="2"/>
      <c r="C466" s="17"/>
      <c r="D466" s="2"/>
      <c r="E466" s="2"/>
      <c r="F466" s="7"/>
      <c r="G466" s="7"/>
      <c r="H466" s="7"/>
      <c r="I466" s="7"/>
      <c r="J466" s="7"/>
      <c r="K466" s="7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</row>
    <row r="467" spans="1:66" x14ac:dyDescent="0.25">
      <c r="A467" s="2"/>
      <c r="B467" s="2"/>
      <c r="C467" s="17"/>
      <c r="D467" s="2"/>
      <c r="E467" s="2"/>
      <c r="F467" s="7"/>
      <c r="G467" s="7"/>
      <c r="H467" s="7"/>
      <c r="I467" s="7"/>
      <c r="J467" s="7"/>
      <c r="K467" s="7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</row>
    <row r="468" spans="1:66" x14ac:dyDescent="0.25">
      <c r="A468" s="2"/>
      <c r="B468" s="2"/>
      <c r="C468" s="17"/>
      <c r="D468" s="2"/>
      <c r="E468" s="2"/>
      <c r="F468" s="7"/>
      <c r="G468" s="7"/>
      <c r="H468" s="7"/>
      <c r="I468" s="7"/>
      <c r="J468" s="7"/>
      <c r="K468" s="7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</row>
    <row r="469" spans="1:66" x14ac:dyDescent="0.25">
      <c r="A469" s="2"/>
      <c r="B469" s="2"/>
      <c r="C469" s="17"/>
      <c r="D469" s="2"/>
      <c r="E469" s="2"/>
      <c r="F469" s="7"/>
      <c r="G469" s="7"/>
      <c r="H469" s="7"/>
      <c r="I469" s="7"/>
      <c r="J469" s="7"/>
      <c r="K469" s="7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</row>
    <row r="470" spans="1:66" x14ac:dyDescent="0.25">
      <c r="A470" s="2"/>
      <c r="B470" s="2"/>
      <c r="C470" s="17"/>
      <c r="D470" s="2"/>
      <c r="E470" s="2"/>
      <c r="F470" s="7"/>
      <c r="G470" s="7"/>
      <c r="H470" s="7"/>
      <c r="I470" s="7"/>
      <c r="J470" s="7"/>
      <c r="K470" s="7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</row>
    <row r="471" spans="1:66" x14ac:dyDescent="0.25">
      <c r="A471" s="2"/>
      <c r="B471" s="2"/>
      <c r="C471" s="17"/>
      <c r="D471" s="2"/>
      <c r="E471" s="2"/>
      <c r="F471" s="7"/>
      <c r="G471" s="7"/>
      <c r="H471" s="7"/>
      <c r="I471" s="7"/>
      <c r="J471" s="7"/>
      <c r="K471" s="7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</row>
    <row r="472" spans="1:66" x14ac:dyDescent="0.25">
      <c r="A472" s="2"/>
      <c r="B472" s="2"/>
      <c r="C472" s="17"/>
      <c r="D472" s="2"/>
      <c r="E472" s="2"/>
      <c r="F472" s="7"/>
      <c r="G472" s="7"/>
      <c r="H472" s="7"/>
      <c r="I472" s="7"/>
      <c r="J472" s="7"/>
      <c r="K472" s="7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</row>
    <row r="473" spans="1:66" x14ac:dyDescent="0.25">
      <c r="A473" s="2"/>
      <c r="B473" s="2"/>
      <c r="C473" s="17"/>
      <c r="D473" s="2"/>
      <c r="E473" s="2"/>
      <c r="F473" s="7"/>
      <c r="G473" s="7"/>
      <c r="H473" s="7"/>
      <c r="I473" s="7"/>
      <c r="J473" s="7"/>
      <c r="K473" s="7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</row>
    <row r="474" spans="1:66" x14ac:dyDescent="0.25">
      <c r="A474" s="2"/>
      <c r="B474" s="2"/>
      <c r="C474" s="17"/>
      <c r="D474" s="2"/>
      <c r="E474" s="2"/>
      <c r="F474" s="7"/>
      <c r="G474" s="7"/>
      <c r="H474" s="7"/>
      <c r="I474" s="7"/>
      <c r="J474" s="7"/>
      <c r="K474" s="7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</row>
    <row r="475" spans="1:66" x14ac:dyDescent="0.25">
      <c r="A475" s="2"/>
      <c r="B475" s="2"/>
      <c r="C475" s="17"/>
      <c r="D475" s="2"/>
      <c r="E475" s="2"/>
      <c r="F475" s="7"/>
      <c r="G475" s="7"/>
      <c r="H475" s="7"/>
      <c r="I475" s="7"/>
      <c r="J475" s="7"/>
      <c r="K475" s="7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</row>
    <row r="476" spans="1:66" x14ac:dyDescent="0.25">
      <c r="A476" s="2"/>
      <c r="B476" s="2"/>
      <c r="C476" s="17"/>
      <c r="D476" s="2"/>
      <c r="E476" s="2"/>
      <c r="F476" s="7"/>
      <c r="G476" s="7"/>
      <c r="H476" s="7"/>
      <c r="I476" s="7"/>
      <c r="J476" s="7"/>
      <c r="K476" s="7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</row>
    <row r="477" spans="1:66" x14ac:dyDescent="0.25">
      <c r="A477" s="2"/>
      <c r="B477" s="2"/>
      <c r="C477" s="17"/>
      <c r="D477" s="2"/>
      <c r="E477" s="2"/>
      <c r="F477" s="7"/>
      <c r="G477" s="7"/>
      <c r="H477" s="7"/>
      <c r="I477" s="7"/>
      <c r="J477" s="7"/>
      <c r="K477" s="7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</row>
    <row r="478" spans="1:66" x14ac:dyDescent="0.25">
      <c r="A478" s="2"/>
      <c r="B478" s="2"/>
      <c r="C478" s="17"/>
      <c r="D478" s="2"/>
      <c r="E478" s="2"/>
      <c r="F478" s="7"/>
      <c r="G478" s="7"/>
      <c r="H478" s="7"/>
      <c r="I478" s="7"/>
      <c r="J478" s="7"/>
      <c r="K478" s="7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</row>
    <row r="479" spans="1:66" x14ac:dyDescent="0.25">
      <c r="A479" s="2"/>
      <c r="B479" s="2"/>
      <c r="C479" s="17"/>
      <c r="D479" s="2"/>
      <c r="E479" s="2"/>
      <c r="F479" s="7"/>
      <c r="G479" s="7"/>
      <c r="H479" s="7"/>
      <c r="I479" s="7"/>
      <c r="J479" s="7"/>
      <c r="K479" s="7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</row>
    <row r="480" spans="1:66" x14ac:dyDescent="0.25">
      <c r="A480" s="2"/>
      <c r="B480" s="2"/>
      <c r="C480" s="17"/>
      <c r="D480" s="2"/>
      <c r="E480" s="2"/>
      <c r="F480" s="7"/>
      <c r="G480" s="7"/>
      <c r="H480" s="7"/>
      <c r="I480" s="7"/>
      <c r="J480" s="7"/>
      <c r="K480" s="7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</row>
    <row r="481" spans="1:66" x14ac:dyDescent="0.25">
      <c r="A481" s="2"/>
      <c r="B481" s="2"/>
      <c r="C481" s="17"/>
      <c r="D481" s="2"/>
      <c r="E481" s="2"/>
      <c r="F481" s="7"/>
      <c r="G481" s="7"/>
      <c r="H481" s="7"/>
      <c r="I481" s="7"/>
      <c r="J481" s="7"/>
      <c r="K481" s="7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</row>
    <row r="482" spans="1:66" x14ac:dyDescent="0.25">
      <c r="A482" s="2"/>
      <c r="B482" s="2"/>
      <c r="C482" s="17"/>
      <c r="D482" s="2"/>
      <c r="E482" s="2"/>
      <c r="F482" s="7"/>
      <c r="G482" s="7"/>
      <c r="H482" s="7"/>
      <c r="I482" s="7"/>
      <c r="J482" s="7"/>
      <c r="K482" s="7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</row>
    <row r="483" spans="1:66" x14ac:dyDescent="0.25">
      <c r="A483" s="2"/>
      <c r="B483" s="2"/>
      <c r="C483" s="17"/>
      <c r="D483" s="2"/>
      <c r="E483" s="2"/>
      <c r="F483" s="7"/>
      <c r="G483" s="7"/>
      <c r="H483" s="7"/>
      <c r="I483" s="7"/>
      <c r="J483" s="7"/>
      <c r="K483" s="7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</row>
    <row r="484" spans="1:66" x14ac:dyDescent="0.25">
      <c r="A484" s="2"/>
      <c r="B484" s="2"/>
      <c r="C484" s="17"/>
      <c r="D484" s="2"/>
      <c r="E484" s="2"/>
      <c r="F484" s="7"/>
      <c r="G484" s="7"/>
      <c r="H484" s="7"/>
      <c r="I484" s="7"/>
      <c r="J484" s="7"/>
      <c r="K484" s="7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</row>
    <row r="485" spans="1:66" x14ac:dyDescent="0.25">
      <c r="A485" s="2"/>
      <c r="B485" s="2"/>
      <c r="C485" s="17"/>
      <c r="D485" s="2"/>
      <c r="E485" s="2"/>
      <c r="F485" s="7"/>
      <c r="G485" s="7"/>
      <c r="H485" s="7"/>
      <c r="I485" s="7"/>
      <c r="J485" s="7"/>
      <c r="K485" s="7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x14ac:dyDescent="0.25">
      <c r="A486" s="2"/>
      <c r="B486" s="2"/>
      <c r="C486" s="17"/>
      <c r="D486" s="2"/>
      <c r="E486" s="2"/>
      <c r="F486" s="7"/>
      <c r="G486" s="7"/>
      <c r="H486" s="7"/>
      <c r="I486" s="7"/>
      <c r="J486" s="7"/>
      <c r="K486" s="7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x14ac:dyDescent="0.25">
      <c r="A487" s="2"/>
      <c r="B487" s="2"/>
      <c r="C487" s="17"/>
      <c r="D487" s="2"/>
      <c r="E487" s="2"/>
      <c r="F487" s="7"/>
      <c r="G487" s="7"/>
      <c r="H487" s="7"/>
      <c r="I487" s="7"/>
      <c r="J487" s="7"/>
      <c r="K487" s="7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x14ac:dyDescent="0.25">
      <c r="A488" s="2"/>
      <c r="B488" s="2"/>
      <c r="C488" s="17"/>
      <c r="D488" s="2"/>
      <c r="E488" s="2"/>
      <c r="F488" s="7"/>
      <c r="G488" s="7"/>
      <c r="H488" s="7"/>
      <c r="I488" s="7"/>
      <c r="J488" s="7"/>
      <c r="K488" s="7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x14ac:dyDescent="0.25">
      <c r="A489" s="2"/>
      <c r="B489" s="2"/>
      <c r="C489" s="17"/>
      <c r="D489" s="2"/>
      <c r="E489" s="2"/>
      <c r="F489" s="7"/>
      <c r="G489" s="7"/>
      <c r="H489" s="7"/>
      <c r="I489" s="7"/>
      <c r="J489" s="7"/>
      <c r="K489" s="7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x14ac:dyDescent="0.25">
      <c r="A490" s="2"/>
      <c r="B490" s="2"/>
      <c r="C490" s="17"/>
      <c r="D490" s="2"/>
      <c r="E490" s="2"/>
      <c r="F490" s="7"/>
      <c r="G490" s="7"/>
      <c r="H490" s="7"/>
      <c r="I490" s="7"/>
      <c r="J490" s="7"/>
      <c r="K490" s="7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x14ac:dyDescent="0.25">
      <c r="A491" s="2"/>
      <c r="B491" s="2"/>
      <c r="C491" s="17"/>
      <c r="D491" s="2"/>
      <c r="E491" s="2"/>
      <c r="F491" s="7"/>
      <c r="G491" s="7"/>
      <c r="H491" s="7"/>
      <c r="I491" s="7"/>
      <c r="J491" s="7"/>
      <c r="K491" s="7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  <row r="492" spans="1:66" x14ac:dyDescent="0.25">
      <c r="A492" s="2"/>
      <c r="B492" s="2"/>
      <c r="C492" s="17"/>
      <c r="D492" s="2"/>
      <c r="E492" s="2"/>
      <c r="F492" s="7"/>
      <c r="G492" s="7"/>
      <c r="H492" s="7"/>
      <c r="I492" s="7"/>
      <c r="J492" s="7"/>
      <c r="K492" s="7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</row>
    <row r="493" spans="1:66" x14ac:dyDescent="0.25">
      <c r="A493" s="2"/>
      <c r="B493" s="2"/>
      <c r="C493" s="17"/>
      <c r="D493" s="2"/>
      <c r="E493" s="2"/>
      <c r="F493" s="7"/>
      <c r="G493" s="7"/>
      <c r="H493" s="7"/>
      <c r="I493" s="7"/>
      <c r="J493" s="7"/>
      <c r="K493" s="7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</row>
    <row r="494" spans="1:66" x14ac:dyDescent="0.25">
      <c r="A494" s="2"/>
      <c r="B494" s="2"/>
      <c r="C494" s="17"/>
      <c r="D494" s="2"/>
      <c r="E494" s="2"/>
      <c r="F494" s="7"/>
      <c r="G494" s="7"/>
      <c r="H494" s="7"/>
      <c r="I494" s="7"/>
      <c r="J494" s="7"/>
      <c r="K494" s="7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</row>
    <row r="495" spans="1:66" x14ac:dyDescent="0.25">
      <c r="A495" s="2"/>
      <c r="B495" s="2"/>
      <c r="C495" s="17"/>
      <c r="D495" s="2"/>
      <c r="E495" s="2"/>
      <c r="F495" s="7"/>
      <c r="G495" s="7"/>
      <c r="H495" s="7"/>
      <c r="I495" s="7"/>
      <c r="J495" s="7"/>
      <c r="K495" s="7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</row>
    <row r="496" spans="1:66" x14ac:dyDescent="0.25">
      <c r="A496" s="2"/>
      <c r="B496" s="2"/>
      <c r="C496" s="17"/>
      <c r="D496" s="2"/>
      <c r="E496" s="2"/>
      <c r="F496" s="7"/>
      <c r="G496" s="7"/>
      <c r="H496" s="7"/>
      <c r="I496" s="7"/>
      <c r="J496" s="7"/>
      <c r="K496" s="7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</row>
    <row r="497" spans="1:66" x14ac:dyDescent="0.25">
      <c r="A497" s="2"/>
      <c r="B497" s="2"/>
      <c r="C497" s="17"/>
      <c r="D497" s="2"/>
      <c r="E497" s="2"/>
      <c r="F497" s="7"/>
      <c r="G497" s="7"/>
      <c r="H497" s="7"/>
      <c r="I497" s="7"/>
      <c r="J497" s="7"/>
      <c r="K497" s="7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</row>
    <row r="498" spans="1:66" x14ac:dyDescent="0.25">
      <c r="A498" s="2"/>
      <c r="B498" s="2"/>
      <c r="C498" s="17"/>
      <c r="D498" s="2"/>
      <c r="E498" s="2"/>
      <c r="F498" s="7"/>
      <c r="G498" s="7"/>
      <c r="H498" s="7"/>
      <c r="I498" s="7"/>
      <c r="J498" s="7"/>
      <c r="K498" s="7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</row>
    <row r="499" spans="1:66" x14ac:dyDescent="0.25">
      <c r="A499" s="2"/>
      <c r="B499" s="2"/>
      <c r="C499" s="17"/>
      <c r="D499" s="2"/>
      <c r="E499" s="2"/>
      <c r="F499" s="7"/>
      <c r="G499" s="7"/>
      <c r="H499" s="7"/>
      <c r="I499" s="7"/>
      <c r="J499" s="7"/>
      <c r="K499" s="7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</row>
    <row r="500" spans="1:66" x14ac:dyDescent="0.25">
      <c r="A500" s="2"/>
      <c r="B500" s="2"/>
      <c r="C500" s="17"/>
      <c r="D500" s="2"/>
      <c r="E500" s="2"/>
      <c r="F500" s="7"/>
      <c r="G500" s="7"/>
      <c r="H500" s="7"/>
      <c r="I500" s="7"/>
      <c r="J500" s="7"/>
      <c r="K500" s="7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</row>
    <row r="501" spans="1:66" x14ac:dyDescent="0.25">
      <c r="A501" s="2"/>
      <c r="B501" s="2"/>
      <c r="C501" s="17"/>
      <c r="D501" s="2"/>
      <c r="E501" s="2"/>
      <c r="F501" s="7"/>
      <c r="G501" s="7"/>
      <c r="H501" s="7"/>
      <c r="I501" s="7"/>
      <c r="J501" s="7"/>
      <c r="K501" s="7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</row>
    <row r="502" spans="1:66" x14ac:dyDescent="0.25">
      <c r="A502" s="2"/>
      <c r="B502" s="2"/>
      <c r="C502" s="17"/>
      <c r="D502" s="2"/>
      <c r="E502" s="2"/>
      <c r="F502" s="7"/>
      <c r="G502" s="7"/>
      <c r="H502" s="7"/>
      <c r="I502" s="7"/>
      <c r="J502" s="7"/>
      <c r="K502" s="7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</row>
    <row r="503" spans="1:66" x14ac:dyDescent="0.25">
      <c r="A503" s="2"/>
      <c r="B503" s="2"/>
      <c r="C503" s="17"/>
      <c r="D503" s="2"/>
      <c r="E503" s="2"/>
      <c r="F503" s="7"/>
      <c r="G503" s="7"/>
      <c r="H503" s="7"/>
      <c r="I503" s="7"/>
      <c r="J503" s="7"/>
      <c r="K503" s="7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</row>
    <row r="504" spans="1:66" x14ac:dyDescent="0.25">
      <c r="A504" s="2"/>
      <c r="B504" s="2"/>
      <c r="C504" s="17"/>
      <c r="D504" s="2"/>
      <c r="E504" s="2"/>
      <c r="F504" s="7"/>
      <c r="G504" s="7"/>
      <c r="H504" s="7"/>
      <c r="I504" s="7"/>
      <c r="J504" s="7"/>
      <c r="K504" s="7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</row>
    <row r="505" spans="1:66" x14ac:dyDescent="0.25">
      <c r="A505" s="2"/>
      <c r="B505" s="2"/>
      <c r="C505" s="17"/>
      <c r="D505" s="2"/>
      <c r="E505" s="2"/>
      <c r="F505" s="7"/>
      <c r="G505" s="7"/>
      <c r="H505" s="7"/>
      <c r="I505" s="7"/>
      <c r="J505" s="7"/>
      <c r="K505" s="7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</row>
    <row r="506" spans="1:66" x14ac:dyDescent="0.25">
      <c r="A506" s="2"/>
      <c r="B506" s="2"/>
      <c r="C506" s="17"/>
      <c r="D506" s="2"/>
      <c r="E506" s="2"/>
      <c r="F506" s="7"/>
      <c r="G506" s="7"/>
      <c r="H506" s="7"/>
      <c r="I506" s="7"/>
      <c r="J506" s="7"/>
      <c r="K506" s="7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</row>
    <row r="507" spans="1:66" x14ac:dyDescent="0.25">
      <c r="A507" s="2"/>
      <c r="B507" s="2"/>
      <c r="C507" s="17"/>
      <c r="D507" s="2"/>
      <c r="E507" s="2"/>
      <c r="F507" s="7"/>
      <c r="G507" s="7"/>
      <c r="H507" s="7"/>
      <c r="I507" s="7"/>
      <c r="J507" s="7"/>
      <c r="K507" s="7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</row>
    <row r="508" spans="1:66" x14ac:dyDescent="0.25">
      <c r="A508" s="2"/>
      <c r="B508" s="2"/>
      <c r="C508" s="17"/>
      <c r="D508" s="2"/>
      <c r="E508" s="2"/>
      <c r="F508" s="7"/>
      <c r="G508" s="7"/>
      <c r="H508" s="7"/>
      <c r="I508" s="7"/>
      <c r="J508" s="7"/>
      <c r="K508" s="7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</row>
    <row r="509" spans="1:66" x14ac:dyDescent="0.25">
      <c r="A509" s="2"/>
      <c r="B509" s="2"/>
      <c r="C509" s="17"/>
      <c r="D509" s="2"/>
      <c r="E509" s="2"/>
      <c r="F509" s="7"/>
      <c r="G509" s="7"/>
      <c r="H509" s="7"/>
      <c r="I509" s="7"/>
      <c r="J509" s="7"/>
      <c r="K509" s="7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</row>
    <row r="510" spans="1:66" x14ac:dyDescent="0.25">
      <c r="A510" s="2"/>
      <c r="B510" s="2"/>
      <c r="C510" s="17"/>
      <c r="D510" s="2"/>
      <c r="E510" s="2"/>
      <c r="F510" s="7"/>
      <c r="G510" s="7"/>
      <c r="H510" s="7"/>
      <c r="I510" s="7"/>
      <c r="J510" s="7"/>
      <c r="K510" s="7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</row>
    <row r="511" spans="1:66" x14ac:dyDescent="0.25">
      <c r="A511" s="2"/>
      <c r="B511" s="2"/>
      <c r="C511" s="17"/>
      <c r="D511" s="2"/>
      <c r="E511" s="2"/>
      <c r="F511" s="7"/>
      <c r="G511" s="7"/>
      <c r="H511" s="7"/>
      <c r="I511" s="7"/>
      <c r="J511" s="7"/>
      <c r="K511" s="7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</row>
    <row r="512" spans="1:66" x14ac:dyDescent="0.25">
      <c r="A512" s="2"/>
      <c r="B512" s="2"/>
      <c r="C512" s="17"/>
      <c r="D512" s="2"/>
      <c r="E512" s="2"/>
      <c r="F512" s="7"/>
      <c r="G512" s="7"/>
      <c r="H512" s="7"/>
      <c r="I512" s="7"/>
      <c r="J512" s="7"/>
      <c r="K512" s="7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</row>
    <row r="513" spans="1:66" x14ac:dyDescent="0.25">
      <c r="A513" s="2"/>
      <c r="B513" s="2"/>
      <c r="C513" s="17"/>
      <c r="D513" s="2"/>
      <c r="E513" s="2"/>
      <c r="F513" s="7"/>
      <c r="G513" s="7"/>
      <c r="H513" s="7"/>
      <c r="I513" s="7"/>
      <c r="J513" s="7"/>
      <c r="K513" s="7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</row>
    <row r="514" spans="1:66" x14ac:dyDescent="0.25">
      <c r="A514" s="2"/>
      <c r="B514" s="2"/>
      <c r="C514" s="17"/>
      <c r="D514" s="2"/>
      <c r="E514" s="2"/>
      <c r="F514" s="7"/>
      <c r="G514" s="7"/>
      <c r="H514" s="7"/>
      <c r="I514" s="7"/>
      <c r="J514" s="7"/>
      <c r="K514" s="7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</row>
    <row r="515" spans="1:66" x14ac:dyDescent="0.25">
      <c r="A515" s="2"/>
      <c r="B515" s="2"/>
      <c r="C515" s="17"/>
      <c r="D515" s="2"/>
      <c r="E515" s="2"/>
      <c r="F515" s="7"/>
      <c r="G515" s="7"/>
      <c r="H515" s="7"/>
      <c r="I515" s="7"/>
      <c r="J515" s="7"/>
      <c r="K515" s="7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</row>
    <row r="516" spans="1:66" x14ac:dyDescent="0.25">
      <c r="A516" s="2"/>
      <c r="B516" s="2"/>
      <c r="C516" s="17"/>
      <c r="D516" s="2"/>
      <c r="E516" s="2"/>
      <c r="F516" s="7"/>
      <c r="G516" s="7"/>
      <c r="H516" s="7"/>
      <c r="I516" s="7"/>
      <c r="J516" s="7"/>
      <c r="K516" s="7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</row>
    <row r="517" spans="1:66" x14ac:dyDescent="0.25">
      <c r="A517" s="2"/>
      <c r="B517" s="2"/>
      <c r="C517" s="17"/>
      <c r="D517" s="2"/>
      <c r="E517" s="2"/>
      <c r="F517" s="7"/>
      <c r="G517" s="7"/>
      <c r="H517" s="7"/>
      <c r="I517" s="7"/>
      <c r="J517" s="7"/>
      <c r="K517" s="7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</row>
    <row r="518" spans="1:66" x14ac:dyDescent="0.25">
      <c r="A518" s="2"/>
      <c r="B518" s="2"/>
      <c r="C518" s="17"/>
      <c r="D518" s="2"/>
      <c r="E518" s="2"/>
      <c r="F518" s="7"/>
      <c r="G518" s="7"/>
      <c r="H518" s="7"/>
      <c r="I518" s="7"/>
      <c r="J518" s="7"/>
      <c r="K518" s="7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</row>
    <row r="519" spans="1:66" x14ac:dyDescent="0.25">
      <c r="A519" s="2"/>
      <c r="B519" s="2"/>
      <c r="C519" s="17"/>
      <c r="D519" s="2"/>
      <c r="E519" s="2"/>
      <c r="F519" s="7"/>
      <c r="G519" s="7"/>
      <c r="H519" s="7"/>
      <c r="I519" s="7"/>
      <c r="J519" s="7"/>
      <c r="K519" s="7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</row>
    <row r="520" spans="1:66" x14ac:dyDescent="0.25">
      <c r="A520" s="2"/>
      <c r="B520" s="2"/>
      <c r="C520" s="17"/>
      <c r="D520" s="2"/>
      <c r="E520" s="2"/>
      <c r="F520" s="7"/>
      <c r="G520" s="7"/>
      <c r="H520" s="7"/>
      <c r="I520" s="7"/>
      <c r="J520" s="7"/>
      <c r="K520" s="7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</row>
    <row r="521" spans="1:66" x14ac:dyDescent="0.25">
      <c r="A521" s="2"/>
      <c r="B521" s="2"/>
      <c r="C521" s="17"/>
      <c r="D521" s="2"/>
      <c r="E521" s="2"/>
      <c r="F521" s="7"/>
      <c r="G521" s="7"/>
      <c r="H521" s="7"/>
      <c r="I521" s="7"/>
      <c r="J521" s="7"/>
      <c r="K521" s="7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</row>
    <row r="522" spans="1:66" x14ac:dyDescent="0.25">
      <c r="A522" s="2"/>
      <c r="B522" s="2"/>
      <c r="C522" s="17"/>
      <c r="D522" s="2"/>
      <c r="E522" s="2"/>
      <c r="F522" s="7"/>
      <c r="G522" s="7"/>
      <c r="H522" s="7"/>
      <c r="I522" s="7"/>
      <c r="J522" s="7"/>
      <c r="K522" s="7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</row>
    <row r="523" spans="1:66" x14ac:dyDescent="0.25">
      <c r="A523" s="2"/>
      <c r="B523" s="2"/>
      <c r="C523" s="17"/>
      <c r="D523" s="2"/>
      <c r="E523" s="2"/>
      <c r="F523" s="7"/>
      <c r="G523" s="7"/>
      <c r="H523" s="7"/>
      <c r="I523" s="7"/>
      <c r="J523" s="7"/>
      <c r="K523" s="7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</row>
    <row r="524" spans="1:66" x14ac:dyDescent="0.25">
      <c r="A524" s="2"/>
      <c r="B524" s="2"/>
      <c r="C524" s="17"/>
      <c r="D524" s="2"/>
      <c r="E524" s="2"/>
      <c r="F524" s="7"/>
      <c r="G524" s="7"/>
      <c r="H524" s="7"/>
      <c r="I524" s="7"/>
      <c r="J524" s="7"/>
      <c r="K524" s="7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</row>
    <row r="525" spans="1:66" x14ac:dyDescent="0.25">
      <c r="A525" s="2"/>
      <c r="B525" s="2"/>
      <c r="C525" s="17"/>
      <c r="D525" s="2"/>
      <c r="E525" s="2"/>
      <c r="F525" s="7"/>
      <c r="G525" s="7"/>
      <c r="H525" s="7"/>
      <c r="I525" s="7"/>
      <c r="J525" s="7"/>
      <c r="K525" s="7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</row>
    <row r="526" spans="1:66" x14ac:dyDescent="0.25">
      <c r="A526" s="2"/>
      <c r="B526" s="2"/>
      <c r="C526" s="17"/>
      <c r="D526" s="2"/>
      <c r="E526" s="2"/>
      <c r="F526" s="7"/>
      <c r="G526" s="7"/>
      <c r="H526" s="7"/>
      <c r="I526" s="7"/>
      <c r="J526" s="7"/>
      <c r="K526" s="7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</row>
    <row r="527" spans="1:66" x14ac:dyDescent="0.25">
      <c r="A527" s="2"/>
      <c r="B527" s="2"/>
      <c r="C527" s="17"/>
      <c r="D527" s="2"/>
      <c r="E527" s="2"/>
      <c r="F527" s="7"/>
      <c r="G527" s="7"/>
      <c r="H527" s="7"/>
      <c r="I527" s="7"/>
      <c r="J527" s="7"/>
      <c r="K527" s="7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</row>
    <row r="528" spans="1:66" x14ac:dyDescent="0.25">
      <c r="A528" s="2"/>
      <c r="B528" s="2"/>
      <c r="C528" s="17"/>
      <c r="D528" s="2"/>
      <c r="E528" s="2"/>
      <c r="F528" s="7"/>
      <c r="G528" s="7"/>
      <c r="H528" s="7"/>
      <c r="I528" s="7"/>
      <c r="J528" s="7"/>
      <c r="K528" s="7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</row>
    <row r="529" spans="1:66" x14ac:dyDescent="0.25">
      <c r="A529" s="2"/>
      <c r="B529" s="2"/>
      <c r="C529" s="17"/>
      <c r="D529" s="2"/>
      <c r="E529" s="2"/>
      <c r="F529" s="7"/>
      <c r="G529" s="7"/>
      <c r="H529" s="7"/>
      <c r="I529" s="7"/>
      <c r="J529" s="7"/>
      <c r="K529" s="7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</row>
    <row r="530" spans="1:66" x14ac:dyDescent="0.25">
      <c r="A530" s="2"/>
      <c r="B530" s="2"/>
      <c r="C530" s="17"/>
      <c r="D530" s="2"/>
      <c r="E530" s="2"/>
      <c r="F530" s="7"/>
      <c r="G530" s="7"/>
      <c r="H530" s="7"/>
      <c r="I530" s="7"/>
      <c r="J530" s="7"/>
      <c r="K530" s="7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</row>
    <row r="531" spans="1:66" x14ac:dyDescent="0.25">
      <c r="A531" s="2"/>
      <c r="B531" s="2"/>
      <c r="C531" s="17"/>
      <c r="D531" s="2"/>
      <c r="E531" s="2"/>
      <c r="F531" s="7"/>
      <c r="G531" s="7"/>
      <c r="H531" s="7"/>
      <c r="I531" s="7"/>
      <c r="J531" s="7"/>
      <c r="K531" s="7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</row>
    <row r="532" spans="1:66" x14ac:dyDescent="0.25">
      <c r="A532" s="2"/>
      <c r="B532" s="2"/>
      <c r="C532" s="17"/>
      <c r="D532" s="2"/>
      <c r="E532" s="2"/>
      <c r="F532" s="7"/>
      <c r="G532" s="7"/>
      <c r="H532" s="7"/>
      <c r="I532" s="7"/>
      <c r="J532" s="7"/>
      <c r="K532" s="7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</row>
    <row r="533" spans="1:66" x14ac:dyDescent="0.25">
      <c r="A533" s="2"/>
      <c r="B533" s="2"/>
      <c r="C533" s="17"/>
      <c r="D533" s="2"/>
      <c r="E533" s="2"/>
      <c r="F533" s="7"/>
      <c r="G533" s="7"/>
      <c r="H533" s="7"/>
      <c r="I533" s="7"/>
      <c r="J533" s="7"/>
      <c r="K533" s="7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</row>
    <row r="534" spans="1:66" x14ac:dyDescent="0.25">
      <c r="A534" s="2"/>
      <c r="B534" s="2"/>
      <c r="C534" s="17"/>
      <c r="D534" s="2"/>
      <c r="E534" s="2"/>
      <c r="F534" s="7"/>
      <c r="G534" s="7"/>
      <c r="H534" s="7"/>
      <c r="I534" s="7"/>
      <c r="J534" s="7"/>
      <c r="K534" s="7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</row>
    <row r="535" spans="1:66" x14ac:dyDescent="0.25">
      <c r="A535" s="2"/>
      <c r="B535" s="2"/>
      <c r="C535" s="17"/>
      <c r="D535" s="2"/>
      <c r="E535" s="2"/>
      <c r="F535" s="7"/>
      <c r="G535" s="7"/>
      <c r="H535" s="7"/>
      <c r="I535" s="7"/>
      <c r="J535" s="7"/>
      <c r="K535" s="7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</row>
    <row r="536" spans="1:66" x14ac:dyDescent="0.25">
      <c r="A536" s="2"/>
      <c r="B536" s="2"/>
      <c r="C536" s="17"/>
      <c r="D536" s="2"/>
      <c r="E536" s="2"/>
      <c r="F536" s="7"/>
      <c r="G536" s="7"/>
      <c r="H536" s="7"/>
      <c r="I536" s="7"/>
      <c r="J536" s="7"/>
      <c r="K536" s="7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</row>
    <row r="537" spans="1:66" x14ac:dyDescent="0.25">
      <c r="A537" s="2"/>
      <c r="B537" s="2"/>
      <c r="C537" s="17"/>
      <c r="D537" s="2"/>
      <c r="E537" s="2"/>
      <c r="F537" s="7"/>
      <c r="G537" s="7"/>
      <c r="H537" s="7"/>
      <c r="I537" s="7"/>
      <c r="J537" s="7"/>
      <c r="K537" s="7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</row>
    <row r="538" spans="1:66" x14ac:dyDescent="0.25">
      <c r="A538" s="2"/>
      <c r="B538" s="2"/>
      <c r="C538" s="17"/>
      <c r="D538" s="2"/>
      <c r="E538" s="2"/>
      <c r="F538" s="7"/>
      <c r="G538" s="7"/>
      <c r="H538" s="7"/>
      <c r="I538" s="7"/>
      <c r="J538" s="7"/>
      <c r="K538" s="7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</row>
    <row r="539" spans="1:66" x14ac:dyDescent="0.25">
      <c r="A539" s="2"/>
      <c r="B539" s="2"/>
      <c r="C539" s="17"/>
      <c r="D539" s="2"/>
      <c r="E539" s="2"/>
      <c r="F539" s="7"/>
      <c r="G539" s="7"/>
      <c r="H539" s="7"/>
      <c r="I539" s="7"/>
      <c r="J539" s="7"/>
      <c r="K539" s="7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</row>
    <row r="540" spans="1:66" x14ac:dyDescent="0.25">
      <c r="A540" s="2"/>
      <c r="B540" s="2"/>
      <c r="C540" s="17"/>
      <c r="D540" s="2"/>
      <c r="E540" s="2"/>
      <c r="F540" s="7"/>
      <c r="G540" s="7"/>
      <c r="H540" s="7"/>
      <c r="I540" s="7"/>
      <c r="J540" s="7"/>
      <c r="K540" s="7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</row>
    <row r="541" spans="1:66" x14ac:dyDescent="0.25">
      <c r="A541" s="2"/>
      <c r="B541" s="2"/>
      <c r="C541" s="17"/>
      <c r="D541" s="2"/>
      <c r="E541" s="2"/>
      <c r="F541" s="7"/>
      <c r="G541" s="7"/>
      <c r="H541" s="7"/>
      <c r="I541" s="7"/>
      <c r="J541" s="7"/>
      <c r="K541" s="7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</row>
    <row r="542" spans="1:66" x14ac:dyDescent="0.25">
      <c r="A542" s="2"/>
      <c r="B542" s="2"/>
      <c r="C542" s="17"/>
      <c r="D542" s="2"/>
      <c r="E542" s="2"/>
      <c r="F542" s="7"/>
      <c r="G542" s="7"/>
      <c r="H542" s="7"/>
      <c r="I542" s="7"/>
      <c r="J542" s="7"/>
      <c r="K542" s="7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</row>
    <row r="543" spans="1:66" x14ac:dyDescent="0.25">
      <c r="A543" s="2"/>
      <c r="B543" s="2"/>
      <c r="C543" s="17"/>
      <c r="D543" s="2"/>
      <c r="E543" s="2"/>
      <c r="F543" s="7"/>
      <c r="G543" s="7"/>
      <c r="H543" s="7"/>
      <c r="I543" s="7"/>
      <c r="J543" s="7"/>
      <c r="K543" s="7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</row>
    <row r="544" spans="1:66" x14ac:dyDescent="0.25">
      <c r="A544" s="2"/>
      <c r="B544" s="2"/>
      <c r="C544" s="17"/>
      <c r="D544" s="2"/>
      <c r="E544" s="2"/>
      <c r="F544" s="7"/>
      <c r="G544" s="7"/>
      <c r="H544" s="7"/>
      <c r="I544" s="7"/>
      <c r="J544" s="7"/>
      <c r="K544" s="7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</row>
    <row r="545" spans="1:66" x14ac:dyDescent="0.25">
      <c r="A545" s="2"/>
      <c r="B545" s="2"/>
      <c r="C545" s="17"/>
      <c r="D545" s="2"/>
      <c r="E545" s="2"/>
      <c r="F545" s="7"/>
      <c r="G545" s="7"/>
      <c r="H545" s="7"/>
      <c r="I545" s="7"/>
      <c r="J545" s="7"/>
      <c r="K545" s="7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</row>
    <row r="546" spans="1:66" x14ac:dyDescent="0.25">
      <c r="A546" s="2"/>
      <c r="B546" s="2"/>
      <c r="C546" s="17"/>
      <c r="D546" s="2"/>
      <c r="E546" s="2"/>
      <c r="F546" s="7"/>
      <c r="G546" s="7"/>
      <c r="H546" s="7"/>
      <c r="I546" s="7"/>
      <c r="J546" s="7"/>
      <c r="K546" s="7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</row>
    <row r="547" spans="1:66" x14ac:dyDescent="0.25">
      <c r="A547" s="2"/>
      <c r="B547" s="2"/>
      <c r="C547" s="17"/>
      <c r="D547" s="2"/>
      <c r="E547" s="2"/>
      <c r="F547" s="7"/>
      <c r="G547" s="7"/>
      <c r="H547" s="7"/>
      <c r="I547" s="7"/>
      <c r="J547" s="7"/>
      <c r="K547" s="7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</row>
    <row r="548" spans="1:66" x14ac:dyDescent="0.25">
      <c r="A548" s="2"/>
      <c r="B548" s="2"/>
      <c r="C548" s="17"/>
      <c r="D548" s="2"/>
      <c r="E548" s="2"/>
      <c r="F548" s="7"/>
      <c r="G548" s="7"/>
      <c r="H548" s="7"/>
      <c r="I548" s="7"/>
      <c r="J548" s="7"/>
      <c r="K548" s="7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</row>
    <row r="549" spans="1:66" x14ac:dyDescent="0.25">
      <c r="A549" s="2"/>
      <c r="B549" s="2"/>
      <c r="C549" s="17"/>
      <c r="D549" s="2"/>
      <c r="E549" s="2"/>
      <c r="F549" s="7"/>
      <c r="G549" s="7"/>
      <c r="H549" s="7"/>
      <c r="I549" s="7"/>
      <c r="J549" s="7"/>
      <c r="K549" s="7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</row>
    <row r="550" spans="1:66" x14ac:dyDescent="0.25">
      <c r="A550" s="2"/>
      <c r="B550" s="2"/>
      <c r="C550" s="17"/>
      <c r="D550" s="2"/>
      <c r="E550" s="2"/>
      <c r="F550" s="7"/>
      <c r="G550" s="7"/>
      <c r="H550" s="7"/>
      <c r="I550" s="7"/>
      <c r="J550" s="7"/>
      <c r="K550" s="7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</row>
    <row r="551" spans="1:66" x14ac:dyDescent="0.25">
      <c r="A551" s="2"/>
      <c r="B551" s="2"/>
      <c r="C551" s="17"/>
      <c r="D551" s="2"/>
      <c r="E551" s="2"/>
      <c r="F551" s="7"/>
      <c r="G551" s="7"/>
      <c r="H551" s="7"/>
      <c r="I551" s="7"/>
      <c r="J551" s="7"/>
      <c r="K551" s="7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</row>
    <row r="552" spans="1:66" x14ac:dyDescent="0.25">
      <c r="A552" s="2"/>
      <c r="B552" s="2"/>
      <c r="C552" s="17"/>
      <c r="D552" s="2"/>
      <c r="E552" s="2"/>
      <c r="F552" s="7"/>
      <c r="G552" s="7"/>
      <c r="H552" s="7"/>
      <c r="I552" s="7"/>
      <c r="J552" s="7"/>
      <c r="K552" s="7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</row>
    <row r="553" spans="1:66" x14ac:dyDescent="0.25">
      <c r="A553" s="2"/>
      <c r="B553" s="2"/>
      <c r="C553" s="17"/>
      <c r="D553" s="2"/>
      <c r="E553" s="2"/>
      <c r="F553" s="7"/>
      <c r="G553" s="7"/>
      <c r="H553" s="7"/>
      <c r="I553" s="7"/>
      <c r="J553" s="7"/>
      <c r="K553" s="7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</row>
    <row r="554" spans="1:66" x14ac:dyDescent="0.25">
      <c r="A554" s="2"/>
      <c r="B554" s="2"/>
      <c r="C554" s="17"/>
      <c r="D554" s="2"/>
      <c r="E554" s="2"/>
      <c r="F554" s="7"/>
      <c r="G554" s="7"/>
      <c r="H554" s="7"/>
      <c r="I554" s="7"/>
      <c r="J554" s="7"/>
      <c r="K554" s="7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</row>
    <row r="555" spans="1:66" x14ac:dyDescent="0.25">
      <c r="A555" s="2"/>
      <c r="B555" s="2"/>
      <c r="C555" s="17"/>
      <c r="D555" s="2"/>
      <c r="E555" s="2"/>
      <c r="F555" s="7"/>
      <c r="G555" s="7"/>
      <c r="H555" s="7"/>
      <c r="I555" s="7"/>
      <c r="J555" s="7"/>
      <c r="K555" s="7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</row>
    <row r="556" spans="1:66" x14ac:dyDescent="0.25">
      <c r="A556" s="2"/>
      <c r="B556" s="2"/>
      <c r="C556" s="17"/>
      <c r="D556" s="2"/>
      <c r="E556" s="2"/>
      <c r="F556" s="7"/>
      <c r="G556" s="7"/>
      <c r="H556" s="7"/>
      <c r="I556" s="7"/>
      <c r="J556" s="7"/>
      <c r="K556" s="7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</row>
    <row r="557" spans="1:66" x14ac:dyDescent="0.25">
      <c r="A557" s="2"/>
      <c r="B557" s="2"/>
      <c r="C557" s="17"/>
      <c r="D557" s="2"/>
      <c r="E557" s="2"/>
      <c r="F557" s="7"/>
      <c r="G557" s="7"/>
      <c r="H557" s="7"/>
      <c r="I557" s="7"/>
      <c r="J557" s="7"/>
      <c r="K557" s="7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</row>
    <row r="558" spans="1:66" x14ac:dyDescent="0.25">
      <c r="A558" s="2"/>
      <c r="B558" s="2"/>
      <c r="C558" s="17"/>
      <c r="D558" s="2"/>
      <c r="E558" s="2"/>
      <c r="F558" s="7"/>
      <c r="G558" s="7"/>
      <c r="H558" s="7"/>
      <c r="I558" s="7"/>
      <c r="J558" s="7"/>
      <c r="K558" s="7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</row>
    <row r="559" spans="1:66" x14ac:dyDescent="0.25">
      <c r="A559" s="2"/>
      <c r="B559" s="2"/>
      <c r="C559" s="17"/>
      <c r="D559" s="2"/>
      <c r="E559" s="2"/>
      <c r="F559" s="7"/>
      <c r="G559" s="7"/>
      <c r="H559" s="7"/>
      <c r="I559" s="7"/>
      <c r="J559" s="7"/>
      <c r="K559" s="7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</row>
    <row r="560" spans="1:66" x14ac:dyDescent="0.25">
      <c r="A560" s="2"/>
      <c r="B560" s="2"/>
      <c r="C560" s="17"/>
      <c r="D560" s="2"/>
      <c r="E560" s="2"/>
      <c r="F560" s="7"/>
      <c r="G560" s="7"/>
      <c r="H560" s="7"/>
      <c r="I560" s="7"/>
      <c r="J560" s="7"/>
      <c r="K560" s="7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</row>
    <row r="561" spans="1:66" x14ac:dyDescent="0.25">
      <c r="A561" s="2"/>
      <c r="B561" s="2"/>
      <c r="C561" s="17"/>
      <c r="D561" s="2"/>
      <c r="E561" s="2"/>
      <c r="F561" s="7"/>
      <c r="G561" s="7"/>
      <c r="H561" s="7"/>
      <c r="I561" s="7"/>
      <c r="J561" s="7"/>
      <c r="K561" s="7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</row>
    <row r="562" spans="1:66" x14ac:dyDescent="0.25">
      <c r="A562" s="2"/>
      <c r="B562" s="2"/>
      <c r="C562" s="17"/>
      <c r="D562" s="2"/>
      <c r="E562" s="2"/>
      <c r="F562" s="7"/>
      <c r="G562" s="7"/>
      <c r="H562" s="7"/>
      <c r="I562" s="7"/>
      <c r="J562" s="7"/>
      <c r="K562" s="7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</row>
    <row r="563" spans="1:66" x14ac:dyDescent="0.25">
      <c r="A563" s="2"/>
      <c r="B563" s="2"/>
      <c r="C563" s="17"/>
      <c r="D563" s="2"/>
      <c r="E563" s="2"/>
      <c r="F563" s="7"/>
      <c r="G563" s="7"/>
      <c r="H563" s="7"/>
      <c r="I563" s="7"/>
      <c r="J563" s="7"/>
      <c r="K563" s="7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</row>
    <row r="564" spans="1:66" x14ac:dyDescent="0.25">
      <c r="A564" s="2"/>
      <c r="B564" s="2"/>
      <c r="C564" s="17"/>
      <c r="D564" s="2"/>
      <c r="E564" s="2"/>
      <c r="F564" s="7"/>
      <c r="G564" s="7"/>
      <c r="H564" s="7"/>
      <c r="I564" s="7"/>
      <c r="J564" s="7"/>
      <c r="K564" s="7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</row>
    <row r="565" spans="1:66" x14ac:dyDescent="0.25">
      <c r="A565" s="2"/>
      <c r="B565" s="2"/>
      <c r="C565" s="17"/>
      <c r="D565" s="2"/>
      <c r="E565" s="2"/>
      <c r="F565" s="7"/>
      <c r="G565" s="7"/>
      <c r="H565" s="7"/>
      <c r="I565" s="7"/>
      <c r="J565" s="7"/>
      <c r="K565" s="7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</row>
    <row r="566" spans="1:66" x14ac:dyDescent="0.25">
      <c r="A566" s="2"/>
      <c r="B566" s="2"/>
      <c r="C566" s="17"/>
      <c r="D566" s="2"/>
      <c r="E566" s="2"/>
      <c r="F566" s="7"/>
      <c r="G566" s="7"/>
      <c r="H566" s="7"/>
      <c r="I566" s="7"/>
      <c r="J566" s="7"/>
      <c r="K566" s="7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</row>
    <row r="567" spans="1:66" x14ac:dyDescent="0.25">
      <c r="A567" s="2"/>
      <c r="B567" s="2"/>
      <c r="C567" s="17"/>
      <c r="D567" s="2"/>
      <c r="E567" s="2"/>
      <c r="F567" s="7"/>
      <c r="G567" s="7"/>
      <c r="H567" s="7"/>
      <c r="I567" s="7"/>
      <c r="J567" s="7"/>
      <c r="K567" s="7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</row>
    <row r="568" spans="1:66" x14ac:dyDescent="0.25">
      <c r="A568" s="2"/>
      <c r="B568" s="2"/>
      <c r="C568" s="17"/>
      <c r="D568" s="2"/>
      <c r="E568" s="2"/>
      <c r="F568" s="7"/>
      <c r="G568" s="7"/>
      <c r="H568" s="7"/>
      <c r="I568" s="7"/>
      <c r="J568" s="7"/>
      <c r="K568" s="7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</row>
    <row r="569" spans="1:66" x14ac:dyDescent="0.25">
      <c r="A569" s="2"/>
      <c r="B569" s="2"/>
      <c r="C569" s="17"/>
      <c r="D569" s="2"/>
      <c r="E569" s="2"/>
      <c r="F569" s="7"/>
      <c r="G569" s="7"/>
      <c r="H569" s="7"/>
      <c r="I569" s="7"/>
      <c r="J569" s="7"/>
      <c r="K569" s="7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</row>
    <row r="570" spans="1:66" x14ac:dyDescent="0.25">
      <c r="A570" s="2"/>
      <c r="B570" s="2"/>
      <c r="C570" s="17"/>
      <c r="D570" s="2"/>
      <c r="E570" s="2"/>
      <c r="F570" s="7"/>
      <c r="G570" s="7"/>
      <c r="H570" s="7"/>
      <c r="I570" s="7"/>
      <c r="J570" s="7"/>
      <c r="K570" s="7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</row>
    <row r="571" spans="1:66" x14ac:dyDescent="0.25">
      <c r="A571" s="2"/>
      <c r="B571" s="2"/>
      <c r="C571" s="17"/>
      <c r="D571" s="2"/>
      <c r="E571" s="2"/>
      <c r="F571" s="7"/>
      <c r="G571" s="7"/>
      <c r="H571" s="7"/>
      <c r="I571" s="7"/>
      <c r="J571" s="7"/>
      <c r="K571" s="7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</row>
    <row r="572" spans="1:66" x14ac:dyDescent="0.25">
      <c r="A572" s="2"/>
      <c r="B572" s="2"/>
      <c r="C572" s="17"/>
      <c r="D572" s="2"/>
      <c r="E572" s="2"/>
      <c r="F572" s="7"/>
      <c r="G572" s="7"/>
      <c r="H572" s="7"/>
      <c r="I572" s="7"/>
      <c r="J572" s="7"/>
      <c r="K572" s="7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</row>
    <row r="573" spans="1:66" x14ac:dyDescent="0.25">
      <c r="A573" s="2"/>
      <c r="B573" s="2"/>
      <c r="C573" s="17"/>
      <c r="D573" s="2"/>
      <c r="E573" s="2"/>
      <c r="F573" s="7"/>
      <c r="G573" s="7"/>
      <c r="H573" s="7"/>
      <c r="I573" s="7"/>
      <c r="J573" s="7"/>
      <c r="K573" s="7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</row>
    <row r="574" spans="1:66" x14ac:dyDescent="0.25">
      <c r="A574" s="2"/>
      <c r="B574" s="2"/>
      <c r="C574" s="17"/>
      <c r="D574" s="2"/>
      <c r="E574" s="2"/>
      <c r="F574" s="7"/>
      <c r="G574" s="7"/>
      <c r="H574" s="7"/>
      <c r="I574" s="7"/>
      <c r="J574" s="7"/>
      <c r="K574" s="7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</row>
    <row r="575" spans="1:66" x14ac:dyDescent="0.25">
      <c r="A575" s="2"/>
      <c r="B575" s="2"/>
      <c r="C575" s="17"/>
      <c r="D575" s="2"/>
      <c r="E575" s="2"/>
      <c r="F575" s="7"/>
      <c r="G575" s="7"/>
      <c r="H575" s="7"/>
      <c r="I575" s="7"/>
      <c r="J575" s="7"/>
      <c r="K575" s="7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</row>
    <row r="576" spans="1:66" x14ac:dyDescent="0.25">
      <c r="A576" s="2"/>
      <c r="B576" s="2"/>
      <c r="C576" s="17"/>
      <c r="D576" s="2"/>
      <c r="E576" s="2"/>
      <c r="F576" s="7"/>
      <c r="G576" s="7"/>
      <c r="H576" s="7"/>
      <c r="I576" s="7"/>
      <c r="J576" s="7"/>
      <c r="K576" s="7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</row>
    <row r="577" spans="1:66" x14ac:dyDescent="0.25">
      <c r="A577" s="2"/>
      <c r="B577" s="2"/>
      <c r="C577" s="17"/>
      <c r="D577" s="2"/>
      <c r="E577" s="2"/>
      <c r="F577" s="7"/>
      <c r="G577" s="7"/>
      <c r="H577" s="7"/>
      <c r="I577" s="7"/>
      <c r="J577" s="7"/>
      <c r="K577" s="7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</row>
    <row r="578" spans="1:66" x14ac:dyDescent="0.25">
      <c r="A578" s="2"/>
      <c r="B578" s="2"/>
      <c r="C578" s="17"/>
      <c r="D578" s="2"/>
      <c r="E578" s="2"/>
      <c r="F578" s="7"/>
      <c r="G578" s="7"/>
      <c r="H578" s="7"/>
      <c r="I578" s="7"/>
      <c r="J578" s="7"/>
      <c r="K578" s="7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</row>
    <row r="579" spans="1:66" x14ac:dyDescent="0.25">
      <c r="A579" s="2"/>
      <c r="B579" s="2"/>
      <c r="C579" s="17"/>
      <c r="D579" s="2"/>
      <c r="E579" s="2"/>
      <c r="F579" s="7"/>
      <c r="G579" s="7"/>
      <c r="H579" s="7"/>
      <c r="I579" s="7"/>
      <c r="J579" s="7"/>
      <c r="K579" s="7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</row>
    <row r="580" spans="1:66" x14ac:dyDescent="0.25">
      <c r="A580" s="2"/>
      <c r="B580" s="2"/>
      <c r="C580" s="17"/>
      <c r="D580" s="2"/>
      <c r="E580" s="2"/>
      <c r="F580" s="7"/>
      <c r="G580" s="7"/>
      <c r="H580" s="7"/>
      <c r="I580" s="7"/>
      <c r="J580" s="7"/>
      <c r="K580" s="7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</row>
    <row r="581" spans="1:66" x14ac:dyDescent="0.25">
      <c r="A581" s="2"/>
      <c r="B581" s="2"/>
      <c r="C581" s="17"/>
      <c r="D581" s="2"/>
      <c r="E581" s="2"/>
      <c r="F581" s="7"/>
      <c r="G581" s="7"/>
      <c r="H581" s="7"/>
      <c r="I581" s="7"/>
      <c r="J581" s="7"/>
      <c r="K581" s="7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</row>
    <row r="582" spans="1:66" x14ac:dyDescent="0.25">
      <c r="A582" s="2"/>
      <c r="B582" s="2"/>
      <c r="C582" s="17"/>
      <c r="D582" s="2"/>
      <c r="E582" s="2"/>
      <c r="F582" s="7"/>
      <c r="G582" s="7"/>
      <c r="H582" s="7"/>
      <c r="I582" s="7"/>
      <c r="J582" s="7"/>
      <c r="K582" s="7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</row>
    <row r="583" spans="1:66" x14ac:dyDescent="0.25">
      <c r="A583" s="2"/>
      <c r="B583" s="2"/>
      <c r="C583" s="17"/>
      <c r="D583" s="2"/>
      <c r="E583" s="2"/>
      <c r="F583" s="7"/>
      <c r="G583" s="7"/>
      <c r="H583" s="7"/>
      <c r="I583" s="7"/>
      <c r="J583" s="7"/>
      <c r="K583" s="7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</row>
    <row r="584" spans="1:66" x14ac:dyDescent="0.25">
      <c r="A584" s="2"/>
      <c r="B584" s="2"/>
      <c r="C584" s="17"/>
      <c r="D584" s="2"/>
      <c r="E584" s="2"/>
      <c r="F584" s="7"/>
      <c r="G584" s="7"/>
      <c r="H584" s="7"/>
      <c r="I584" s="7"/>
      <c r="J584" s="7"/>
      <c r="K584" s="7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</row>
    <row r="585" spans="1:66" x14ac:dyDescent="0.25">
      <c r="A585" s="2"/>
      <c r="B585" s="2"/>
      <c r="C585" s="17"/>
      <c r="D585" s="2"/>
      <c r="E585" s="2"/>
      <c r="F585" s="7"/>
      <c r="G585" s="7"/>
      <c r="H585" s="7"/>
      <c r="I585" s="7"/>
      <c r="J585" s="7"/>
      <c r="K585" s="7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</row>
    <row r="586" spans="1:66" x14ac:dyDescent="0.25">
      <c r="A586" s="2"/>
      <c r="B586" s="2"/>
      <c r="C586" s="17"/>
      <c r="D586" s="2"/>
      <c r="E586" s="2"/>
      <c r="F586" s="7"/>
      <c r="G586" s="7"/>
      <c r="H586" s="7"/>
      <c r="I586" s="7"/>
      <c r="J586" s="7"/>
      <c r="K586" s="7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</row>
    <row r="587" spans="1:66" x14ac:dyDescent="0.25">
      <c r="A587" s="2"/>
      <c r="B587" s="2"/>
      <c r="C587" s="17"/>
      <c r="D587" s="2"/>
      <c r="E587" s="2"/>
      <c r="F587" s="7"/>
      <c r="G587" s="7"/>
      <c r="H587" s="7"/>
      <c r="I587" s="7"/>
      <c r="J587" s="7"/>
      <c r="K587" s="7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</row>
    <row r="588" spans="1:66" x14ac:dyDescent="0.25">
      <c r="A588" s="2"/>
      <c r="B588" s="2"/>
      <c r="C588" s="17"/>
      <c r="D588" s="2"/>
      <c r="E588" s="2"/>
      <c r="F588" s="7"/>
      <c r="G588" s="7"/>
      <c r="H588" s="7"/>
      <c r="I588" s="7"/>
      <c r="J588" s="7"/>
      <c r="K588" s="7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</row>
    <row r="589" spans="1:66" x14ac:dyDescent="0.25">
      <c r="A589" s="2"/>
      <c r="B589" s="2"/>
      <c r="C589" s="17"/>
      <c r="D589" s="2"/>
      <c r="E589" s="2"/>
      <c r="F589" s="7"/>
      <c r="G589" s="7"/>
      <c r="H589" s="7"/>
      <c r="I589" s="7"/>
      <c r="J589" s="7"/>
      <c r="K589" s="7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</row>
    <row r="590" spans="1:66" x14ac:dyDescent="0.25">
      <c r="A590" s="2"/>
      <c r="B590" s="2"/>
      <c r="C590" s="17"/>
      <c r="D590" s="2"/>
      <c r="E590" s="2"/>
      <c r="F590" s="7"/>
      <c r="G590" s="7"/>
      <c r="H590" s="7"/>
      <c r="I590" s="7"/>
      <c r="J590" s="7"/>
      <c r="K590" s="7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</row>
    <row r="591" spans="1:66" x14ac:dyDescent="0.25">
      <c r="A591" s="2"/>
      <c r="B591" s="2"/>
      <c r="C591" s="17"/>
      <c r="D591" s="2"/>
      <c r="E591" s="2"/>
      <c r="F591" s="7"/>
      <c r="G591" s="7"/>
      <c r="H591" s="7"/>
      <c r="I591" s="7"/>
      <c r="J591" s="7"/>
      <c r="K591" s="7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</row>
    <row r="592" spans="1:66" x14ac:dyDescent="0.25">
      <c r="A592" s="2"/>
      <c r="B592" s="2"/>
      <c r="C592" s="17"/>
      <c r="D592" s="2"/>
      <c r="E592" s="2"/>
      <c r="F592" s="7"/>
      <c r="G592" s="7"/>
      <c r="H592" s="7"/>
      <c r="I592" s="7"/>
      <c r="J592" s="7"/>
      <c r="K592" s="7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</row>
    <row r="593" spans="1:66" x14ac:dyDescent="0.25">
      <c r="A593" s="2"/>
      <c r="B593" s="2"/>
      <c r="C593" s="17"/>
      <c r="D593" s="2"/>
      <c r="E593" s="2"/>
      <c r="F593" s="7"/>
      <c r="G593" s="7"/>
      <c r="H593" s="7"/>
      <c r="I593" s="7"/>
      <c r="J593" s="7"/>
      <c r="K593" s="7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</row>
    <row r="594" spans="1:66" x14ac:dyDescent="0.25">
      <c r="A594" s="2"/>
      <c r="B594" s="2"/>
      <c r="C594" s="17"/>
      <c r="D594" s="2"/>
      <c r="E594" s="2"/>
      <c r="F594" s="7"/>
      <c r="G594" s="7"/>
      <c r="H594" s="7"/>
      <c r="I594" s="7"/>
      <c r="J594" s="7"/>
      <c r="K594" s="7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</row>
    <row r="595" spans="1:66" x14ac:dyDescent="0.25">
      <c r="A595" s="2"/>
      <c r="B595" s="2"/>
      <c r="C595" s="17"/>
      <c r="D595" s="2"/>
      <c r="E595" s="2"/>
      <c r="F595" s="7"/>
      <c r="G595" s="7"/>
      <c r="H595" s="7"/>
      <c r="I595" s="7"/>
      <c r="J595" s="7"/>
      <c r="K595" s="7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</row>
    <row r="596" spans="1:66" x14ac:dyDescent="0.25">
      <c r="A596" s="2"/>
      <c r="B596" s="2"/>
      <c r="C596" s="17"/>
      <c r="D596" s="2"/>
      <c r="E596" s="2"/>
      <c r="F596" s="7"/>
      <c r="G596" s="7"/>
      <c r="H596" s="7"/>
      <c r="I596" s="7"/>
      <c r="J596" s="7"/>
      <c r="K596" s="7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</row>
    <row r="597" spans="1:66" x14ac:dyDescent="0.25">
      <c r="A597" s="2"/>
      <c r="B597" s="2"/>
      <c r="C597" s="17"/>
      <c r="D597" s="2"/>
      <c r="E597" s="2"/>
      <c r="F597" s="7"/>
      <c r="G597" s="7"/>
      <c r="H597" s="7"/>
      <c r="I597" s="7"/>
      <c r="J597" s="7"/>
      <c r="K597" s="7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</row>
    <row r="598" spans="1:66" x14ac:dyDescent="0.25">
      <c r="A598" s="2"/>
      <c r="B598" s="2"/>
      <c r="C598" s="17"/>
      <c r="D598" s="2"/>
      <c r="E598" s="2"/>
      <c r="F598" s="7"/>
      <c r="G598" s="7"/>
      <c r="H598" s="7"/>
      <c r="I598" s="7"/>
      <c r="J598" s="7"/>
      <c r="K598" s="7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</row>
    <row r="599" spans="1:66" x14ac:dyDescent="0.25">
      <c r="A599" s="2"/>
      <c r="B599" s="2"/>
      <c r="C599" s="17"/>
      <c r="D599" s="2"/>
      <c r="E599" s="2"/>
      <c r="F599" s="7"/>
      <c r="G599" s="7"/>
      <c r="H599" s="7"/>
      <c r="I599" s="7"/>
      <c r="J599" s="7"/>
      <c r="K599" s="7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</row>
    <row r="600" spans="1:66" x14ac:dyDescent="0.25">
      <c r="A600" s="2"/>
      <c r="B600" s="2"/>
      <c r="C600" s="17"/>
      <c r="D600" s="2"/>
      <c r="E600" s="2"/>
      <c r="F600" s="7"/>
      <c r="G600" s="7"/>
      <c r="H600" s="7"/>
      <c r="I600" s="7"/>
      <c r="J600" s="7"/>
      <c r="K600" s="7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</row>
    <row r="601" spans="1:66" x14ac:dyDescent="0.25">
      <c r="A601" s="2"/>
      <c r="B601" s="2"/>
      <c r="C601" s="17"/>
      <c r="D601" s="2"/>
      <c r="E601" s="2"/>
      <c r="F601" s="7"/>
      <c r="G601" s="7"/>
      <c r="H601" s="7"/>
      <c r="I601" s="7"/>
      <c r="J601" s="7"/>
      <c r="K601" s="7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</row>
    <row r="602" spans="1:66" x14ac:dyDescent="0.25">
      <c r="A602" s="2"/>
      <c r="B602" s="2"/>
      <c r="C602" s="17"/>
      <c r="D602" s="2"/>
      <c r="E602" s="2"/>
      <c r="F602" s="7"/>
      <c r="G602" s="7"/>
      <c r="H602" s="7"/>
      <c r="I602" s="7"/>
      <c r="J602" s="7"/>
      <c r="K602" s="7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</row>
    <row r="603" spans="1:66" x14ac:dyDescent="0.25">
      <c r="A603" s="2"/>
      <c r="B603" s="2"/>
      <c r="C603" s="17"/>
      <c r="D603" s="2"/>
      <c r="E603" s="2"/>
      <c r="F603" s="7"/>
      <c r="G603" s="7"/>
      <c r="H603" s="7"/>
      <c r="I603" s="7"/>
      <c r="J603" s="7"/>
      <c r="K603" s="7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</row>
    <row r="604" spans="1:66" x14ac:dyDescent="0.25">
      <c r="A604" s="2"/>
      <c r="B604" s="2"/>
      <c r="C604" s="17"/>
      <c r="D604" s="2"/>
      <c r="E604" s="2"/>
      <c r="F604" s="7"/>
      <c r="G604" s="7"/>
      <c r="H604" s="7"/>
      <c r="I604" s="7"/>
      <c r="J604" s="7"/>
      <c r="K604" s="7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</row>
    <row r="605" spans="1:66" x14ac:dyDescent="0.25">
      <c r="A605" s="2"/>
      <c r="B605" s="2"/>
      <c r="C605" s="17"/>
      <c r="D605" s="2"/>
      <c r="E605" s="2"/>
      <c r="F605" s="7"/>
      <c r="G605" s="7"/>
      <c r="H605" s="7"/>
      <c r="I605" s="7"/>
      <c r="J605" s="7"/>
      <c r="K605" s="7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</row>
    <row r="606" spans="1:66" x14ac:dyDescent="0.25">
      <c r="A606" s="2"/>
      <c r="B606" s="2"/>
      <c r="C606" s="17"/>
      <c r="D606" s="2"/>
      <c r="E606" s="2"/>
      <c r="F606" s="7"/>
      <c r="G606" s="7"/>
      <c r="H606" s="7"/>
      <c r="I606" s="7"/>
      <c r="J606" s="7"/>
      <c r="K606" s="7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</row>
    <row r="607" spans="1:66" x14ac:dyDescent="0.25">
      <c r="A607" s="2"/>
      <c r="B607" s="2"/>
      <c r="C607" s="17"/>
      <c r="D607" s="2"/>
      <c r="E607" s="2"/>
      <c r="F607" s="7"/>
      <c r="G607" s="7"/>
      <c r="H607" s="7"/>
      <c r="I607" s="7"/>
      <c r="J607" s="7"/>
      <c r="K607" s="7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</row>
    <row r="608" spans="1:66" x14ac:dyDescent="0.25">
      <c r="A608" s="2"/>
      <c r="B608" s="2"/>
      <c r="C608" s="17"/>
      <c r="D608" s="2"/>
      <c r="E608" s="2"/>
      <c r="F608" s="7"/>
      <c r="G608" s="7"/>
      <c r="H608" s="7"/>
      <c r="I608" s="7"/>
      <c r="J608" s="7"/>
      <c r="K608" s="7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</row>
    <row r="609" spans="1:66" x14ac:dyDescent="0.25">
      <c r="A609" s="2"/>
      <c r="B609" s="2"/>
      <c r="C609" s="17"/>
      <c r="D609" s="2"/>
      <c r="E609" s="2"/>
      <c r="F609" s="7"/>
      <c r="G609" s="7"/>
      <c r="H609" s="7"/>
      <c r="I609" s="7"/>
      <c r="J609" s="7"/>
      <c r="K609" s="7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</row>
    <row r="610" spans="1:66" x14ac:dyDescent="0.25">
      <c r="A610" s="2"/>
      <c r="B610" s="2"/>
      <c r="C610" s="17"/>
      <c r="D610" s="2"/>
      <c r="E610" s="2"/>
      <c r="F610" s="7"/>
      <c r="G610" s="7"/>
      <c r="H610" s="7"/>
      <c r="I610" s="7"/>
      <c r="J610" s="7"/>
      <c r="K610" s="7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</row>
    <row r="611" spans="1:66" x14ac:dyDescent="0.25">
      <c r="A611" s="2"/>
      <c r="B611" s="2"/>
      <c r="C611" s="17"/>
      <c r="D611" s="2"/>
      <c r="E611" s="2"/>
      <c r="F611" s="7"/>
      <c r="G611" s="7"/>
      <c r="H611" s="7"/>
      <c r="I611" s="7"/>
      <c r="J611" s="7"/>
      <c r="K611" s="7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</row>
    <row r="612" spans="1:66" x14ac:dyDescent="0.25">
      <c r="A612" s="2"/>
      <c r="B612" s="2"/>
      <c r="C612" s="17"/>
      <c r="D612" s="2"/>
      <c r="E612" s="2"/>
      <c r="F612" s="7"/>
      <c r="G612" s="7"/>
      <c r="H612" s="7"/>
      <c r="I612" s="7"/>
      <c r="J612" s="7"/>
      <c r="K612" s="7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</row>
    <row r="613" spans="1:66" x14ac:dyDescent="0.25">
      <c r="A613" s="2"/>
      <c r="B613" s="2"/>
      <c r="C613" s="17"/>
      <c r="D613" s="2"/>
      <c r="E613" s="2"/>
      <c r="F613" s="7"/>
      <c r="G613" s="7"/>
      <c r="H613" s="7"/>
      <c r="I613" s="7"/>
      <c r="J613" s="7"/>
      <c r="K613" s="7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</row>
    <row r="614" spans="1:66" x14ac:dyDescent="0.25">
      <c r="A614" s="2"/>
      <c r="B614" s="2"/>
      <c r="C614" s="17"/>
      <c r="D614" s="2"/>
      <c r="E614" s="2"/>
      <c r="F614" s="7"/>
      <c r="G614" s="7"/>
      <c r="H614" s="7"/>
      <c r="I614" s="7"/>
      <c r="J614" s="7"/>
      <c r="K614" s="7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</row>
    <row r="615" spans="1:66" x14ac:dyDescent="0.25">
      <c r="A615" s="2"/>
      <c r="B615" s="2"/>
      <c r="C615" s="17"/>
      <c r="D615" s="2"/>
      <c r="E615" s="2"/>
      <c r="F615" s="7"/>
      <c r="G615" s="7"/>
      <c r="H615" s="7"/>
      <c r="I615" s="7"/>
      <c r="J615" s="7"/>
      <c r="K615" s="7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</row>
    <row r="616" spans="1:66" x14ac:dyDescent="0.25">
      <c r="A616" s="2"/>
      <c r="B616" s="2"/>
      <c r="C616" s="17"/>
      <c r="D616" s="2"/>
      <c r="E616" s="2"/>
      <c r="F616" s="7"/>
      <c r="G616" s="7"/>
      <c r="H616" s="7"/>
      <c r="I616" s="7"/>
      <c r="J616" s="7"/>
      <c r="K616" s="7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</row>
    <row r="617" spans="1:66" x14ac:dyDescent="0.25">
      <c r="A617" s="2"/>
      <c r="B617" s="2"/>
      <c r="C617" s="17"/>
      <c r="D617" s="2"/>
      <c r="E617" s="2"/>
      <c r="F617" s="7"/>
      <c r="G617" s="7"/>
      <c r="H617" s="7"/>
      <c r="I617" s="7"/>
      <c r="J617" s="7"/>
      <c r="K617" s="7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</row>
    <row r="618" spans="1:66" x14ac:dyDescent="0.25">
      <c r="A618" s="2"/>
      <c r="B618" s="2"/>
      <c r="C618" s="17"/>
      <c r="D618" s="2"/>
      <c r="E618" s="2"/>
      <c r="F618" s="7"/>
      <c r="G618" s="7"/>
      <c r="H618" s="7"/>
      <c r="I618" s="7"/>
      <c r="J618" s="7"/>
      <c r="K618" s="7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</row>
    <row r="619" spans="1:66" x14ac:dyDescent="0.25">
      <c r="A619" s="2"/>
      <c r="B619" s="2"/>
      <c r="C619" s="17"/>
      <c r="D619" s="2"/>
      <c r="E619" s="2"/>
      <c r="F619" s="7"/>
      <c r="G619" s="7"/>
      <c r="H619" s="7"/>
      <c r="I619" s="7"/>
      <c r="J619" s="7"/>
      <c r="K619" s="7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</row>
    <row r="620" spans="1:66" x14ac:dyDescent="0.25">
      <c r="A620" s="2"/>
      <c r="B620" s="2"/>
      <c r="C620" s="17"/>
      <c r="D620" s="2"/>
      <c r="E620" s="2"/>
      <c r="F620" s="7"/>
      <c r="G620" s="7"/>
      <c r="H620" s="7"/>
      <c r="I620" s="7"/>
      <c r="J620" s="7"/>
      <c r="K620" s="7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</row>
    <row r="621" spans="1:66" x14ac:dyDescent="0.25">
      <c r="A621" s="2"/>
      <c r="B621" s="2"/>
      <c r="C621" s="17"/>
      <c r="D621" s="2"/>
      <c r="E621" s="2"/>
      <c r="F621" s="7"/>
      <c r="G621" s="7"/>
      <c r="H621" s="7"/>
      <c r="I621" s="7"/>
      <c r="J621" s="7"/>
      <c r="K621" s="7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</row>
    <row r="622" spans="1:66" x14ac:dyDescent="0.25">
      <c r="A622" s="2"/>
      <c r="B622" s="2"/>
      <c r="C622" s="17"/>
      <c r="D622" s="2"/>
      <c r="E622" s="2"/>
      <c r="F622" s="7"/>
      <c r="G622" s="7"/>
      <c r="H622" s="7"/>
      <c r="I622" s="7"/>
      <c r="J622" s="7"/>
      <c r="K622" s="7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</row>
    <row r="623" spans="1:66" x14ac:dyDescent="0.25">
      <c r="A623" s="2"/>
      <c r="B623" s="2"/>
      <c r="C623" s="17"/>
      <c r="D623" s="2"/>
      <c r="E623" s="2"/>
      <c r="F623" s="7"/>
      <c r="G623" s="7"/>
      <c r="H623" s="7"/>
      <c r="I623" s="7"/>
      <c r="J623" s="7"/>
      <c r="K623" s="7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</row>
    <row r="624" spans="1:66" x14ac:dyDescent="0.25">
      <c r="A624" s="2"/>
      <c r="B624" s="2"/>
      <c r="C624" s="17"/>
      <c r="D624" s="2"/>
      <c r="E624" s="2"/>
      <c r="F624" s="7"/>
      <c r="G624" s="7"/>
      <c r="H624" s="7"/>
      <c r="I624" s="7"/>
      <c r="J624" s="7"/>
      <c r="K624" s="7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</row>
    <row r="625" spans="1:66" x14ac:dyDescent="0.25">
      <c r="A625" s="2"/>
      <c r="B625" s="2"/>
      <c r="C625" s="17"/>
      <c r="D625" s="2"/>
      <c r="E625" s="2"/>
      <c r="F625" s="7"/>
      <c r="G625" s="7"/>
      <c r="H625" s="7"/>
      <c r="I625" s="7"/>
      <c r="J625" s="7"/>
      <c r="K625" s="7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</row>
    <row r="626" spans="1:66" x14ac:dyDescent="0.25">
      <c r="A626" s="2"/>
      <c r="B626" s="2"/>
      <c r="C626" s="17"/>
      <c r="D626" s="2"/>
      <c r="E626" s="2"/>
      <c r="F626" s="7"/>
      <c r="G626" s="7"/>
      <c r="H626" s="7"/>
      <c r="I626" s="7"/>
      <c r="J626" s="7"/>
      <c r="K626" s="7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</row>
    <row r="627" spans="1:66" x14ac:dyDescent="0.25">
      <c r="A627" s="2"/>
      <c r="B627" s="2"/>
      <c r="C627" s="17"/>
      <c r="D627" s="2"/>
      <c r="E627" s="2"/>
      <c r="F627" s="7"/>
      <c r="G627" s="7"/>
      <c r="H627" s="7"/>
      <c r="I627" s="7"/>
      <c r="J627" s="7"/>
      <c r="K627" s="7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</row>
    <row r="628" spans="1:66" x14ac:dyDescent="0.25">
      <c r="A628" s="2"/>
      <c r="B628" s="2"/>
      <c r="C628" s="17"/>
      <c r="D628" s="2"/>
      <c r="E628" s="2"/>
      <c r="F628" s="7"/>
      <c r="G628" s="7"/>
      <c r="H628" s="7"/>
      <c r="I628" s="7"/>
      <c r="J628" s="7"/>
      <c r="K628" s="7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</row>
    <row r="629" spans="1:66" x14ac:dyDescent="0.25">
      <c r="A629" s="2"/>
      <c r="B629" s="2"/>
      <c r="C629" s="17"/>
      <c r="D629" s="2"/>
      <c r="E629" s="2"/>
      <c r="F629" s="7"/>
      <c r="G629" s="7"/>
      <c r="H629" s="7"/>
      <c r="I629" s="7"/>
      <c r="J629" s="7"/>
      <c r="K629" s="7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</row>
    <row r="630" spans="1:66" x14ac:dyDescent="0.25">
      <c r="A630" s="2"/>
      <c r="B630" s="2"/>
      <c r="C630" s="17"/>
      <c r="D630" s="2"/>
      <c r="E630" s="2"/>
      <c r="F630" s="7"/>
      <c r="G630" s="7"/>
      <c r="H630" s="7"/>
      <c r="I630" s="7"/>
      <c r="J630" s="7"/>
      <c r="K630" s="7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</row>
    <row r="631" spans="1:66" x14ac:dyDescent="0.25">
      <c r="A631" s="2"/>
      <c r="B631" s="2"/>
      <c r="C631" s="17"/>
      <c r="D631" s="2"/>
      <c r="E631" s="2"/>
      <c r="F631" s="7"/>
      <c r="G631" s="7"/>
      <c r="H631" s="7"/>
      <c r="I631" s="7"/>
      <c r="J631" s="7"/>
      <c r="K631" s="7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</row>
    <row r="632" spans="1:66" x14ac:dyDescent="0.25">
      <c r="A632" s="2"/>
      <c r="B632" s="2"/>
      <c r="C632" s="17"/>
      <c r="D632" s="2"/>
      <c r="E632" s="2"/>
      <c r="F632" s="7"/>
      <c r="G632" s="7"/>
      <c r="H632" s="7"/>
      <c r="I632" s="7"/>
      <c r="J632" s="7"/>
      <c r="K632" s="7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</row>
    <row r="633" spans="1:66" x14ac:dyDescent="0.25">
      <c r="A633" s="2"/>
      <c r="B633" s="2"/>
      <c r="C633" s="17"/>
      <c r="D633" s="2"/>
      <c r="E633" s="2"/>
      <c r="F633" s="7"/>
      <c r="G633" s="7"/>
      <c r="H633" s="7"/>
      <c r="I633" s="7"/>
      <c r="J633" s="7"/>
      <c r="K633" s="7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</row>
    <row r="634" spans="1:66" x14ac:dyDescent="0.25">
      <c r="A634" s="2"/>
      <c r="B634" s="2"/>
      <c r="C634" s="17"/>
      <c r="D634" s="2"/>
      <c r="E634" s="2"/>
      <c r="F634" s="7"/>
      <c r="G634" s="7"/>
      <c r="H634" s="7"/>
      <c r="I634" s="7"/>
      <c r="J634" s="7"/>
      <c r="K634" s="7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</row>
    <row r="635" spans="1:66" x14ac:dyDescent="0.25">
      <c r="A635" s="2"/>
      <c r="B635" s="2"/>
      <c r="C635" s="17"/>
      <c r="D635" s="2"/>
      <c r="E635" s="2"/>
      <c r="F635" s="7"/>
      <c r="G635" s="7"/>
      <c r="H635" s="7"/>
      <c r="I635" s="7"/>
      <c r="J635" s="7"/>
      <c r="K635" s="7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</row>
    <row r="636" spans="1:66" x14ac:dyDescent="0.25">
      <c r="A636" s="2"/>
      <c r="B636" s="2"/>
      <c r="C636" s="17"/>
      <c r="D636" s="2"/>
      <c r="E636" s="2"/>
      <c r="F636" s="7"/>
      <c r="G636" s="7"/>
      <c r="H636" s="7"/>
      <c r="I636" s="7"/>
      <c r="J636" s="7"/>
      <c r="K636" s="7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</row>
    <row r="637" spans="1:66" x14ac:dyDescent="0.25">
      <c r="A637" s="2"/>
      <c r="B637" s="2"/>
      <c r="C637" s="17"/>
      <c r="D637" s="2"/>
      <c r="E637" s="2"/>
      <c r="F637" s="7"/>
      <c r="G637" s="7"/>
      <c r="H637" s="7"/>
      <c r="I637" s="7"/>
      <c r="J637" s="7"/>
      <c r="K637" s="7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</row>
    <row r="638" spans="1:66" x14ac:dyDescent="0.25">
      <c r="A638" s="2"/>
      <c r="B638" s="2"/>
      <c r="C638" s="17"/>
      <c r="D638" s="2"/>
      <c r="E638" s="2"/>
      <c r="F638" s="7"/>
      <c r="G638" s="7"/>
      <c r="H638" s="7"/>
      <c r="I638" s="7"/>
      <c r="J638" s="7"/>
      <c r="K638" s="7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</row>
    <row r="639" spans="1:66" x14ac:dyDescent="0.25">
      <c r="A639" s="2"/>
      <c r="B639" s="2"/>
      <c r="C639" s="17"/>
      <c r="D639" s="2"/>
      <c r="E639" s="2"/>
      <c r="F639" s="7"/>
      <c r="G639" s="7"/>
      <c r="H639" s="7"/>
      <c r="I639" s="7"/>
      <c r="J639" s="7"/>
      <c r="K639" s="7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</row>
    <row r="640" spans="1:66" x14ac:dyDescent="0.25">
      <c r="A640" s="2"/>
      <c r="B640" s="2"/>
      <c r="C640" s="17"/>
      <c r="D640" s="2"/>
      <c r="E640" s="2"/>
      <c r="F640" s="7"/>
      <c r="G640" s="7"/>
      <c r="H640" s="7"/>
      <c r="I640" s="7"/>
      <c r="J640" s="7"/>
      <c r="K640" s="7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</row>
    <row r="641" spans="1:66" x14ac:dyDescent="0.25">
      <c r="A641" s="2"/>
      <c r="B641" s="2"/>
      <c r="C641" s="17"/>
      <c r="D641" s="2"/>
      <c r="E641" s="2"/>
      <c r="F641" s="7"/>
      <c r="G641" s="7"/>
      <c r="H641" s="7"/>
      <c r="I641" s="7"/>
      <c r="J641" s="7"/>
      <c r="K641" s="7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</row>
    <row r="642" spans="1:66" x14ac:dyDescent="0.25">
      <c r="A642" s="2"/>
      <c r="B642" s="2"/>
      <c r="C642" s="17"/>
      <c r="D642" s="2"/>
      <c r="E642" s="2"/>
      <c r="F642" s="7"/>
      <c r="G642" s="7"/>
      <c r="H642" s="7"/>
      <c r="I642" s="7"/>
      <c r="J642" s="7"/>
      <c r="K642" s="7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</row>
    <row r="643" spans="1:66" x14ac:dyDescent="0.25">
      <c r="A643" s="2"/>
      <c r="B643" s="2"/>
      <c r="C643" s="17"/>
      <c r="D643" s="2"/>
      <c r="E643" s="2"/>
      <c r="F643" s="7"/>
      <c r="G643" s="7"/>
      <c r="H643" s="7"/>
      <c r="I643" s="7"/>
      <c r="J643" s="7"/>
      <c r="K643" s="7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</row>
    <row r="644" spans="1:66" x14ac:dyDescent="0.25">
      <c r="A644" s="2"/>
      <c r="B644" s="2"/>
      <c r="C644" s="17"/>
      <c r="D644" s="2"/>
      <c r="E644" s="2"/>
      <c r="F644" s="7"/>
      <c r="G644" s="7"/>
      <c r="H644" s="7"/>
      <c r="I644" s="7"/>
      <c r="J644" s="7"/>
      <c r="K644" s="7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</row>
    <row r="645" spans="1:66" x14ac:dyDescent="0.25">
      <c r="A645" s="2"/>
      <c r="B645" s="2"/>
      <c r="C645" s="17"/>
      <c r="D645" s="2"/>
      <c r="E645" s="2"/>
      <c r="F645" s="7"/>
      <c r="G645" s="7"/>
      <c r="H645" s="7"/>
      <c r="I645" s="7"/>
      <c r="J645" s="7"/>
      <c r="K645" s="7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</row>
    <row r="646" spans="1:66" x14ac:dyDescent="0.25">
      <c r="A646" s="2"/>
      <c r="B646" s="2"/>
      <c r="C646" s="17"/>
      <c r="D646" s="2"/>
      <c r="E646" s="2"/>
      <c r="F646" s="7"/>
      <c r="G646" s="7"/>
      <c r="H646" s="7"/>
      <c r="I646" s="7"/>
      <c r="J646" s="7"/>
      <c r="K646" s="7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</row>
    <row r="647" spans="1:66" x14ac:dyDescent="0.25">
      <c r="A647" s="2"/>
      <c r="B647" s="2"/>
      <c r="C647" s="17"/>
      <c r="D647" s="2"/>
      <c r="E647" s="2"/>
      <c r="F647" s="7"/>
      <c r="G647" s="7"/>
      <c r="H647" s="7"/>
      <c r="I647" s="7"/>
      <c r="J647" s="7"/>
      <c r="K647" s="7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</row>
    <row r="648" spans="1:66" x14ac:dyDescent="0.25">
      <c r="A648" s="2"/>
      <c r="B648" s="2"/>
      <c r="C648" s="17"/>
      <c r="D648" s="2"/>
      <c r="E648" s="2"/>
      <c r="F648" s="7"/>
      <c r="G648" s="7"/>
      <c r="H648" s="7"/>
      <c r="I648" s="7"/>
      <c r="J648" s="7"/>
      <c r="K648" s="7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</row>
    <row r="649" spans="1:66" x14ac:dyDescent="0.25">
      <c r="A649" s="2"/>
      <c r="B649" s="2"/>
      <c r="C649" s="17"/>
      <c r="D649" s="2"/>
      <c r="E649" s="2"/>
      <c r="F649" s="7"/>
      <c r="G649" s="7"/>
      <c r="H649" s="7"/>
      <c r="I649" s="7"/>
      <c r="J649" s="7"/>
      <c r="K649" s="7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</row>
    <row r="650" spans="1:66" x14ac:dyDescent="0.25">
      <c r="A650" s="2"/>
      <c r="B650" s="2"/>
      <c r="C650" s="17"/>
      <c r="D650" s="2"/>
      <c r="E650" s="2"/>
      <c r="F650" s="7"/>
      <c r="G650" s="7"/>
      <c r="H650" s="7"/>
      <c r="I650" s="7"/>
      <c r="J650" s="7"/>
      <c r="K650" s="7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</row>
    <row r="651" spans="1:66" x14ac:dyDescent="0.25">
      <c r="A651" s="2"/>
      <c r="B651" s="2"/>
      <c r="C651" s="17"/>
      <c r="D651" s="2"/>
      <c r="E651" s="2"/>
      <c r="F651" s="7"/>
      <c r="G651" s="7"/>
      <c r="H651" s="7"/>
      <c r="I651" s="7"/>
      <c r="J651" s="7"/>
      <c r="K651" s="7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</row>
    <row r="652" spans="1:66" x14ac:dyDescent="0.25">
      <c r="A652" s="2"/>
      <c r="B652" s="2"/>
      <c r="C652" s="17"/>
      <c r="D652" s="2"/>
      <c r="E652" s="2"/>
      <c r="F652" s="7"/>
      <c r="G652" s="7"/>
      <c r="H652" s="7"/>
      <c r="I652" s="7"/>
      <c r="J652" s="7"/>
      <c r="K652" s="7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</row>
    <row r="653" spans="1:66" x14ac:dyDescent="0.25">
      <c r="A653" s="2"/>
      <c r="B653" s="2"/>
      <c r="C653" s="17"/>
      <c r="D653" s="2"/>
      <c r="E653" s="2"/>
      <c r="F653" s="7"/>
      <c r="G653" s="7"/>
      <c r="H653" s="7"/>
      <c r="I653" s="7"/>
      <c r="J653" s="7"/>
      <c r="K653" s="7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</row>
    <row r="654" spans="1:66" x14ac:dyDescent="0.25">
      <c r="A654" s="2"/>
      <c r="B654" s="2"/>
      <c r="C654" s="17"/>
      <c r="D654" s="2"/>
      <c r="E654" s="2"/>
      <c r="F654" s="7"/>
      <c r="G654" s="7"/>
      <c r="H654" s="7"/>
      <c r="I654" s="7"/>
      <c r="J654" s="7"/>
      <c r="K654" s="7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</row>
    <row r="655" spans="1:66" x14ac:dyDescent="0.25">
      <c r="A655" s="2"/>
      <c r="B655" s="2"/>
      <c r="C655" s="17"/>
      <c r="D655" s="2"/>
      <c r="E655" s="2"/>
      <c r="F655" s="7"/>
      <c r="G655" s="7"/>
      <c r="H655" s="7"/>
      <c r="I655" s="7"/>
      <c r="J655" s="7"/>
      <c r="K655" s="7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</row>
    <row r="656" spans="1:66" x14ac:dyDescent="0.25">
      <c r="A656" s="2"/>
      <c r="B656" s="2"/>
      <c r="C656" s="17"/>
      <c r="D656" s="2"/>
      <c r="E656" s="2"/>
      <c r="F656" s="7"/>
      <c r="G656" s="7"/>
      <c r="H656" s="7"/>
      <c r="I656" s="7"/>
      <c r="J656" s="7"/>
      <c r="K656" s="7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</row>
    <row r="657" spans="1:66" x14ac:dyDescent="0.25">
      <c r="A657" s="2"/>
      <c r="B657" s="2"/>
      <c r="C657" s="17"/>
      <c r="D657" s="2"/>
      <c r="E657" s="2"/>
      <c r="F657" s="7"/>
      <c r="G657" s="7"/>
      <c r="H657" s="7"/>
      <c r="I657" s="7"/>
      <c r="J657" s="7"/>
      <c r="K657" s="7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</row>
    <row r="658" spans="1:66" x14ac:dyDescent="0.25">
      <c r="A658" s="2"/>
      <c r="B658" s="2"/>
      <c r="C658" s="17"/>
      <c r="D658" s="2"/>
      <c r="E658" s="2"/>
      <c r="F658" s="7"/>
      <c r="G658" s="7"/>
      <c r="H658" s="7"/>
      <c r="I658" s="7"/>
      <c r="J658" s="7"/>
      <c r="K658" s="7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</row>
    <row r="659" spans="1:66" x14ac:dyDescent="0.25">
      <c r="A659" s="2"/>
      <c r="B659" s="2"/>
      <c r="C659" s="17"/>
      <c r="D659" s="2"/>
      <c r="E659" s="2"/>
      <c r="F659" s="7"/>
      <c r="G659" s="7"/>
      <c r="H659" s="7"/>
      <c r="I659" s="7"/>
      <c r="J659" s="7"/>
      <c r="K659" s="7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</row>
    <row r="660" spans="1:66" x14ac:dyDescent="0.25">
      <c r="A660" s="2"/>
      <c r="B660" s="2"/>
      <c r="C660" s="17"/>
      <c r="D660" s="2"/>
      <c r="E660" s="2"/>
      <c r="F660" s="7"/>
      <c r="G660" s="7"/>
      <c r="H660" s="7"/>
      <c r="I660" s="7"/>
      <c r="J660" s="7"/>
      <c r="K660" s="7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</row>
    <row r="661" spans="1:66" x14ac:dyDescent="0.25">
      <c r="A661" s="2"/>
      <c r="B661" s="2"/>
      <c r="C661" s="17"/>
      <c r="D661" s="2"/>
      <c r="E661" s="2"/>
      <c r="F661" s="7"/>
      <c r="G661" s="7"/>
      <c r="H661" s="7"/>
      <c r="I661" s="7"/>
      <c r="J661" s="7"/>
      <c r="K661" s="7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</row>
    <row r="662" spans="1:66" x14ac:dyDescent="0.25">
      <c r="A662" s="2"/>
      <c r="B662" s="2"/>
      <c r="C662" s="17"/>
      <c r="D662" s="2"/>
      <c r="E662" s="2"/>
      <c r="F662" s="7"/>
      <c r="G662" s="7"/>
      <c r="H662" s="7"/>
      <c r="I662" s="7"/>
      <c r="J662" s="7"/>
      <c r="K662" s="7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</row>
    <row r="663" spans="1:66" x14ac:dyDescent="0.25">
      <c r="A663" s="2"/>
      <c r="B663" s="2"/>
      <c r="C663" s="17"/>
      <c r="D663" s="2"/>
      <c r="E663" s="2"/>
      <c r="F663" s="7"/>
      <c r="G663" s="7"/>
      <c r="H663" s="7"/>
      <c r="I663" s="7"/>
      <c r="J663" s="7"/>
      <c r="K663" s="7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</row>
    <row r="664" spans="1:66" x14ac:dyDescent="0.25">
      <c r="A664" s="2"/>
      <c r="B664" s="2"/>
      <c r="C664" s="17"/>
      <c r="D664" s="2"/>
      <c r="E664" s="2"/>
      <c r="F664" s="7"/>
      <c r="G664" s="7"/>
      <c r="H664" s="7"/>
      <c r="I664" s="7"/>
      <c r="J664" s="7"/>
      <c r="K664" s="7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</row>
    <row r="665" spans="1:66" x14ac:dyDescent="0.25">
      <c r="A665" s="2"/>
      <c r="B665" s="2"/>
      <c r="C665" s="17"/>
      <c r="D665" s="2"/>
      <c r="E665" s="2"/>
      <c r="F665" s="7"/>
      <c r="G665" s="7"/>
      <c r="H665" s="7"/>
      <c r="I665" s="7"/>
      <c r="J665" s="7"/>
      <c r="K665" s="7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</row>
    <row r="666" spans="1:66" x14ac:dyDescent="0.25">
      <c r="A666" s="2"/>
      <c r="B666" s="2"/>
      <c r="C666" s="17"/>
      <c r="D666" s="2"/>
      <c r="E666" s="2"/>
      <c r="F666" s="7"/>
      <c r="G666" s="7"/>
      <c r="H666" s="7"/>
      <c r="I666" s="7"/>
      <c r="J666" s="7"/>
      <c r="K666" s="7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</row>
    <row r="667" spans="1:66" x14ac:dyDescent="0.25">
      <c r="A667" s="2"/>
      <c r="B667" s="2"/>
      <c r="C667" s="17"/>
      <c r="D667" s="2"/>
      <c r="E667" s="2"/>
      <c r="F667" s="7"/>
      <c r="G667" s="7"/>
      <c r="H667" s="7"/>
      <c r="I667" s="7"/>
      <c r="J667" s="7"/>
      <c r="K667" s="7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</row>
    <row r="668" spans="1:66" x14ac:dyDescent="0.25">
      <c r="A668" s="2"/>
      <c r="B668" s="2"/>
      <c r="C668" s="17"/>
      <c r="D668" s="2"/>
      <c r="E668" s="2"/>
      <c r="F668" s="7"/>
      <c r="G668" s="7"/>
      <c r="H668" s="7"/>
      <c r="I668" s="7"/>
      <c r="J668" s="7"/>
      <c r="K668" s="7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</row>
    <row r="669" spans="1:66" x14ac:dyDescent="0.25">
      <c r="A669" s="2"/>
      <c r="B669" s="2"/>
      <c r="C669" s="17"/>
      <c r="D669" s="2"/>
      <c r="E669" s="2"/>
      <c r="F669" s="7"/>
      <c r="G669" s="7"/>
      <c r="H669" s="7"/>
      <c r="I669" s="7"/>
      <c r="J669" s="7"/>
      <c r="K669" s="7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</row>
    <row r="670" spans="1:66" x14ac:dyDescent="0.25">
      <c r="A670" s="2"/>
      <c r="B670" s="2"/>
      <c r="C670" s="17"/>
      <c r="D670" s="2"/>
      <c r="E670" s="2"/>
      <c r="F670" s="7"/>
      <c r="G670" s="7"/>
      <c r="H670" s="7"/>
      <c r="I670" s="7"/>
      <c r="J670" s="7"/>
      <c r="K670" s="7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</row>
    <row r="671" spans="1:66" x14ac:dyDescent="0.25">
      <c r="A671" s="2"/>
      <c r="B671" s="2"/>
      <c r="C671" s="17"/>
      <c r="D671" s="2"/>
      <c r="E671" s="2"/>
      <c r="F671" s="7"/>
      <c r="G671" s="7"/>
      <c r="H671" s="7"/>
      <c r="I671" s="7"/>
      <c r="J671" s="7"/>
      <c r="K671" s="7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</row>
    <row r="672" spans="1:66" x14ac:dyDescent="0.25">
      <c r="A672" s="2"/>
      <c r="B672" s="2"/>
      <c r="C672" s="17"/>
      <c r="D672" s="2"/>
      <c r="E672" s="2"/>
      <c r="F672" s="7"/>
      <c r="G672" s="7"/>
      <c r="H672" s="7"/>
      <c r="I672" s="7"/>
      <c r="J672" s="7"/>
      <c r="K672" s="7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</row>
    <row r="673" spans="1:66" x14ac:dyDescent="0.25">
      <c r="A673" s="2"/>
      <c r="B673" s="2"/>
      <c r="C673" s="17"/>
      <c r="D673" s="2"/>
      <c r="E673" s="2"/>
      <c r="F673" s="7"/>
      <c r="G673" s="7"/>
      <c r="H673" s="7"/>
      <c r="I673" s="7"/>
      <c r="J673" s="7"/>
      <c r="K673" s="7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</row>
    <row r="674" spans="1:66" x14ac:dyDescent="0.25">
      <c r="A674" s="2"/>
      <c r="B674" s="2"/>
      <c r="C674" s="17"/>
      <c r="D674" s="2"/>
      <c r="E674" s="2"/>
      <c r="F674" s="7"/>
      <c r="G674" s="7"/>
      <c r="H674" s="7"/>
      <c r="I674" s="7"/>
      <c r="J674" s="7"/>
      <c r="K674" s="7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</row>
    <row r="675" spans="1:66" x14ac:dyDescent="0.25">
      <c r="A675" s="2"/>
      <c r="B675" s="2"/>
      <c r="C675" s="17"/>
      <c r="D675" s="2"/>
      <c r="E675" s="2"/>
      <c r="F675" s="7"/>
      <c r="G675" s="7"/>
      <c r="H675" s="7"/>
      <c r="I675" s="7"/>
      <c r="J675" s="7"/>
      <c r="K675" s="7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</row>
    <row r="676" spans="1:66" x14ac:dyDescent="0.25">
      <c r="A676" s="2"/>
      <c r="B676" s="2"/>
      <c r="C676" s="17"/>
      <c r="D676" s="2"/>
      <c r="E676" s="2"/>
      <c r="F676" s="7"/>
      <c r="G676" s="7"/>
      <c r="H676" s="7"/>
      <c r="I676" s="7"/>
      <c r="J676" s="7"/>
      <c r="K676" s="7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</row>
    <row r="677" spans="1:66" x14ac:dyDescent="0.25">
      <c r="A677" s="2"/>
      <c r="B677" s="2"/>
      <c r="C677" s="17"/>
      <c r="D677" s="2"/>
      <c r="E677" s="2"/>
      <c r="F677" s="7"/>
      <c r="G677" s="7"/>
      <c r="H677" s="7"/>
      <c r="I677" s="7"/>
      <c r="J677" s="7"/>
      <c r="K677" s="7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</row>
    <row r="678" spans="1:66" x14ac:dyDescent="0.25">
      <c r="A678" s="2"/>
      <c r="B678" s="2"/>
      <c r="C678" s="17"/>
      <c r="D678" s="2"/>
      <c r="E678" s="2"/>
      <c r="F678" s="7"/>
      <c r="G678" s="7"/>
      <c r="H678" s="7"/>
      <c r="I678" s="7"/>
      <c r="J678" s="7"/>
      <c r="K678" s="7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</row>
    <row r="679" spans="1:66" x14ac:dyDescent="0.25">
      <c r="A679" s="2"/>
      <c r="B679" s="2"/>
      <c r="C679" s="17"/>
      <c r="D679" s="2"/>
      <c r="E679" s="2"/>
      <c r="F679" s="7"/>
      <c r="G679" s="7"/>
      <c r="H679" s="7"/>
      <c r="I679" s="7"/>
      <c r="J679" s="7"/>
      <c r="K679" s="7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</row>
    <row r="680" spans="1:66" x14ac:dyDescent="0.25">
      <c r="A680" s="2"/>
      <c r="B680" s="2"/>
      <c r="C680" s="17"/>
      <c r="D680" s="2"/>
      <c r="E680" s="2"/>
      <c r="F680" s="7"/>
      <c r="G680" s="7"/>
      <c r="H680" s="7"/>
      <c r="I680" s="7"/>
      <c r="J680" s="7"/>
      <c r="K680" s="7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</row>
    <row r="681" spans="1:66" x14ac:dyDescent="0.25">
      <c r="A681" s="2"/>
      <c r="B681" s="2"/>
      <c r="C681" s="17"/>
      <c r="D681" s="2"/>
      <c r="E681" s="2"/>
      <c r="F681" s="7"/>
      <c r="G681" s="7"/>
      <c r="H681" s="7"/>
      <c r="I681" s="7"/>
      <c r="J681" s="7"/>
      <c r="K681" s="7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</row>
    <row r="682" spans="1:66" x14ac:dyDescent="0.25">
      <c r="A682" s="2"/>
      <c r="B682" s="2"/>
      <c r="C682" s="17"/>
      <c r="D682" s="2"/>
      <c r="E682" s="2"/>
      <c r="F682" s="7"/>
      <c r="G682" s="7"/>
      <c r="H682" s="7"/>
      <c r="I682" s="7"/>
      <c r="J682" s="7"/>
      <c r="K682" s="7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</row>
    <row r="683" spans="1:66" x14ac:dyDescent="0.25">
      <c r="A683" s="2"/>
      <c r="B683" s="2"/>
      <c r="C683" s="17"/>
      <c r="D683" s="2"/>
      <c r="E683" s="2"/>
      <c r="F683" s="7"/>
      <c r="G683" s="7"/>
      <c r="H683" s="7"/>
      <c r="I683" s="7"/>
      <c r="J683" s="7"/>
      <c r="K683" s="7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</row>
    <row r="684" spans="1:66" x14ac:dyDescent="0.25">
      <c r="A684" s="2"/>
      <c r="B684" s="2"/>
      <c r="C684" s="17"/>
      <c r="D684" s="2"/>
      <c r="E684" s="2"/>
      <c r="F684" s="7"/>
      <c r="G684" s="7"/>
      <c r="H684" s="7"/>
      <c r="I684" s="7"/>
      <c r="J684" s="7"/>
      <c r="K684" s="7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</row>
    <row r="685" spans="1:66" x14ac:dyDescent="0.25">
      <c r="A685" s="2"/>
      <c r="B685" s="2"/>
      <c r="C685" s="17"/>
      <c r="D685" s="2"/>
      <c r="E685" s="2"/>
      <c r="F685" s="7"/>
      <c r="G685" s="7"/>
      <c r="H685" s="7"/>
      <c r="I685" s="7"/>
      <c r="J685" s="7"/>
      <c r="K685" s="7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</row>
    <row r="686" spans="1:66" x14ac:dyDescent="0.25">
      <c r="A686" s="2"/>
      <c r="B686" s="2"/>
      <c r="C686" s="17"/>
      <c r="D686" s="2"/>
      <c r="E686" s="2"/>
      <c r="F686" s="7"/>
      <c r="G686" s="7"/>
      <c r="H686" s="7"/>
      <c r="I686" s="7"/>
      <c r="J686" s="7"/>
      <c r="K686" s="7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</row>
    <row r="687" spans="1:66" x14ac:dyDescent="0.25">
      <c r="A687" s="2"/>
      <c r="B687" s="2"/>
      <c r="C687" s="17"/>
      <c r="D687" s="2"/>
      <c r="E687" s="2"/>
      <c r="F687" s="7"/>
      <c r="G687" s="7"/>
      <c r="H687" s="7"/>
      <c r="I687" s="7"/>
      <c r="J687" s="7"/>
      <c r="K687" s="7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</row>
    <row r="688" spans="1:66" x14ac:dyDescent="0.25">
      <c r="A688" s="2"/>
      <c r="B688" s="2"/>
      <c r="C688" s="17"/>
      <c r="D688" s="2"/>
      <c r="E688" s="2"/>
      <c r="F688" s="7"/>
      <c r="G688" s="7"/>
      <c r="H688" s="7"/>
      <c r="I688" s="7"/>
      <c r="J688" s="7"/>
      <c r="K688" s="7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</row>
    <row r="689" spans="1:66" x14ac:dyDescent="0.25">
      <c r="A689" s="2"/>
      <c r="B689" s="2"/>
      <c r="C689" s="17"/>
      <c r="D689" s="2"/>
      <c r="E689" s="2"/>
      <c r="F689" s="7"/>
      <c r="G689" s="7"/>
      <c r="H689" s="7"/>
      <c r="I689" s="7"/>
      <c r="J689" s="7"/>
      <c r="K689" s="7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</row>
    <row r="690" spans="1:66" x14ac:dyDescent="0.25">
      <c r="A690" s="2"/>
      <c r="B690" s="2"/>
      <c r="C690" s="17"/>
      <c r="D690" s="2"/>
      <c r="E690" s="2"/>
      <c r="F690" s="7"/>
      <c r="G690" s="7"/>
      <c r="H690" s="7"/>
      <c r="I690" s="7"/>
      <c r="J690" s="7"/>
      <c r="K690" s="7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</row>
    <row r="691" spans="1:66" x14ac:dyDescent="0.25">
      <c r="A691" s="2"/>
      <c r="B691" s="2"/>
      <c r="C691" s="17"/>
      <c r="D691" s="2"/>
      <c r="E691" s="2"/>
      <c r="F691" s="7"/>
      <c r="G691" s="7"/>
      <c r="H691" s="7"/>
      <c r="I691" s="7"/>
      <c r="J691" s="7"/>
      <c r="K691" s="7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</row>
    <row r="692" spans="1:66" x14ac:dyDescent="0.25">
      <c r="A692" s="2"/>
      <c r="B692" s="2"/>
      <c r="C692" s="17"/>
      <c r="D692" s="2"/>
      <c r="E692" s="2"/>
      <c r="F692" s="7"/>
      <c r="G692" s="7"/>
      <c r="H692" s="7"/>
      <c r="I692" s="7"/>
      <c r="J692" s="7"/>
      <c r="K692" s="7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</row>
    <row r="693" spans="1:66" x14ac:dyDescent="0.25">
      <c r="A693" s="2"/>
      <c r="B693" s="2"/>
      <c r="C693" s="17"/>
      <c r="D693" s="2"/>
      <c r="E693" s="2"/>
      <c r="F693" s="7"/>
      <c r="G693" s="7"/>
      <c r="H693" s="7"/>
      <c r="I693" s="7"/>
      <c r="J693" s="7"/>
      <c r="K693" s="7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</row>
    <row r="694" spans="1:66" x14ac:dyDescent="0.25">
      <c r="A694" s="2"/>
      <c r="B694" s="2"/>
      <c r="C694" s="17"/>
      <c r="D694" s="2"/>
      <c r="E694" s="2"/>
      <c r="F694" s="7"/>
      <c r="G694" s="7"/>
      <c r="H694" s="7"/>
      <c r="I694" s="7"/>
      <c r="J694" s="7"/>
      <c r="K694" s="7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</row>
    <row r="695" spans="1:66" x14ac:dyDescent="0.25">
      <c r="A695" s="2"/>
      <c r="B695" s="2"/>
      <c r="C695" s="17"/>
      <c r="D695" s="2"/>
      <c r="E695" s="2"/>
      <c r="F695" s="7"/>
      <c r="G695" s="7"/>
      <c r="H695" s="7"/>
      <c r="I695" s="7"/>
      <c r="J695" s="7"/>
      <c r="K695" s="7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</row>
    <row r="696" spans="1:66" x14ac:dyDescent="0.25">
      <c r="A696" s="2"/>
      <c r="B696" s="2"/>
      <c r="C696" s="17"/>
      <c r="D696" s="2"/>
      <c r="E696" s="2"/>
      <c r="F696" s="7"/>
      <c r="G696" s="7"/>
      <c r="H696" s="7"/>
      <c r="I696" s="7"/>
      <c r="J696" s="7"/>
      <c r="K696" s="7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</row>
    <row r="697" spans="1:66" x14ac:dyDescent="0.25">
      <c r="A697" s="2"/>
      <c r="B697" s="2"/>
      <c r="C697" s="17"/>
      <c r="D697" s="2"/>
      <c r="E697" s="2"/>
      <c r="F697" s="7"/>
      <c r="G697" s="7"/>
      <c r="H697" s="7"/>
      <c r="I697" s="7"/>
      <c r="J697" s="7"/>
      <c r="K697" s="7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</row>
    <row r="698" spans="1:66" x14ac:dyDescent="0.25">
      <c r="A698" s="2"/>
      <c r="B698" s="2"/>
      <c r="C698" s="17"/>
      <c r="D698" s="2"/>
      <c r="E698" s="2"/>
      <c r="F698" s="7"/>
      <c r="G698" s="7"/>
      <c r="H698" s="7"/>
      <c r="I698" s="7"/>
      <c r="J698" s="7"/>
      <c r="K698" s="7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</row>
    <row r="699" spans="1:66" x14ac:dyDescent="0.25">
      <c r="A699" s="2"/>
      <c r="B699" s="2"/>
      <c r="C699" s="17"/>
      <c r="D699" s="2"/>
      <c r="E699" s="2"/>
      <c r="F699" s="7"/>
      <c r="G699" s="7"/>
      <c r="H699" s="7"/>
      <c r="I699" s="7"/>
      <c r="J699" s="7"/>
      <c r="K699" s="7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</row>
    <row r="700" spans="1:66" x14ac:dyDescent="0.25">
      <c r="A700" s="2"/>
      <c r="B700" s="2"/>
      <c r="C700" s="17"/>
      <c r="D700" s="2"/>
      <c r="E700" s="2"/>
      <c r="F700" s="7"/>
      <c r="G700" s="7"/>
      <c r="H700" s="7"/>
      <c r="I700" s="7"/>
      <c r="J700" s="7"/>
      <c r="K700" s="7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</row>
    <row r="701" spans="1:66" x14ac:dyDescent="0.25">
      <c r="A701" s="2"/>
      <c r="B701" s="2"/>
      <c r="C701" s="17"/>
      <c r="D701" s="2"/>
      <c r="E701" s="2"/>
      <c r="F701" s="7"/>
      <c r="G701" s="7"/>
      <c r="H701" s="7"/>
      <c r="I701" s="7"/>
      <c r="J701" s="7"/>
      <c r="K701" s="7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</row>
    <row r="702" spans="1:66" x14ac:dyDescent="0.25">
      <c r="A702" s="2"/>
      <c r="B702" s="2"/>
      <c r="C702" s="17"/>
      <c r="D702" s="2"/>
      <c r="E702" s="2"/>
      <c r="F702" s="7"/>
      <c r="G702" s="7"/>
      <c r="H702" s="7"/>
      <c r="I702" s="7"/>
      <c r="J702" s="7"/>
      <c r="K702" s="7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</row>
    <row r="703" spans="1:66" x14ac:dyDescent="0.25">
      <c r="A703" s="2"/>
      <c r="B703" s="2"/>
      <c r="C703" s="17"/>
      <c r="D703" s="2"/>
      <c r="E703" s="2"/>
      <c r="F703" s="7"/>
      <c r="G703" s="7"/>
      <c r="H703" s="7"/>
      <c r="I703" s="7"/>
      <c r="J703" s="7"/>
      <c r="K703" s="7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</row>
    <row r="704" spans="1:66" x14ac:dyDescent="0.25">
      <c r="A704" s="2"/>
      <c r="B704" s="2"/>
      <c r="C704" s="17"/>
      <c r="D704" s="2"/>
      <c r="E704" s="2"/>
      <c r="F704" s="7"/>
      <c r="G704" s="7"/>
      <c r="H704" s="7"/>
      <c r="I704" s="7"/>
      <c r="J704" s="7"/>
      <c r="K704" s="7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</row>
    <row r="705" spans="1:66" x14ac:dyDescent="0.25">
      <c r="A705" s="2"/>
      <c r="B705" s="2"/>
      <c r="C705" s="17"/>
      <c r="D705" s="2"/>
      <c r="E705" s="2"/>
      <c r="F705" s="7"/>
      <c r="G705" s="7"/>
      <c r="H705" s="7"/>
      <c r="I705" s="7"/>
      <c r="J705" s="7"/>
      <c r="K705" s="7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</row>
    <row r="706" spans="1:66" x14ac:dyDescent="0.25">
      <c r="A706" s="2"/>
      <c r="B706" s="2"/>
      <c r="C706" s="17"/>
      <c r="D706" s="2"/>
      <c r="E706" s="2"/>
      <c r="F706" s="7"/>
      <c r="G706" s="7"/>
      <c r="H706" s="7"/>
      <c r="I706" s="7"/>
      <c r="J706" s="7"/>
      <c r="K706" s="7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</row>
    <row r="707" spans="1:66" x14ac:dyDescent="0.25">
      <c r="A707" s="2"/>
      <c r="B707" s="2"/>
      <c r="C707" s="17"/>
      <c r="D707" s="2"/>
      <c r="E707" s="2"/>
      <c r="F707" s="7"/>
      <c r="G707" s="7"/>
      <c r="H707" s="7"/>
      <c r="I707" s="7"/>
      <c r="J707" s="7"/>
      <c r="K707" s="7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</row>
    <row r="708" spans="1:66" x14ac:dyDescent="0.25">
      <c r="A708" s="2"/>
      <c r="B708" s="2"/>
      <c r="C708" s="17"/>
      <c r="D708" s="2"/>
      <c r="E708" s="2"/>
      <c r="F708" s="7"/>
      <c r="G708" s="7"/>
      <c r="H708" s="7"/>
      <c r="I708" s="7"/>
      <c r="J708" s="7"/>
      <c r="K708" s="7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</row>
    <row r="709" spans="1:66" x14ac:dyDescent="0.25">
      <c r="A709" s="2"/>
      <c r="B709" s="2"/>
      <c r="C709" s="17"/>
      <c r="D709" s="2"/>
      <c r="E709" s="2"/>
      <c r="F709" s="7"/>
      <c r="G709" s="7"/>
      <c r="H709" s="7"/>
      <c r="I709" s="7"/>
      <c r="J709" s="7"/>
      <c r="K709" s="7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</row>
    <row r="710" spans="1:66" x14ac:dyDescent="0.25">
      <c r="A710" s="2"/>
      <c r="B710" s="2"/>
      <c r="C710" s="17"/>
      <c r="D710" s="2"/>
      <c r="E710" s="2"/>
      <c r="F710" s="7"/>
      <c r="G710" s="7"/>
      <c r="H710" s="7"/>
      <c r="I710" s="7"/>
      <c r="J710" s="7"/>
      <c r="K710" s="7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</row>
    <row r="711" spans="1:66" x14ac:dyDescent="0.25">
      <c r="A711" s="2"/>
      <c r="B711" s="2"/>
      <c r="C711" s="17"/>
      <c r="D711" s="2"/>
      <c r="E711" s="2"/>
      <c r="F711" s="7"/>
      <c r="G711" s="7"/>
      <c r="H711" s="7"/>
      <c r="I711" s="7"/>
      <c r="J711" s="7"/>
      <c r="K711" s="7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</row>
    <row r="712" spans="1:66" x14ac:dyDescent="0.25">
      <c r="A712" s="2"/>
      <c r="B712" s="2"/>
      <c r="C712" s="17"/>
      <c r="D712" s="2"/>
      <c r="E712" s="2"/>
      <c r="F712" s="7"/>
      <c r="G712" s="7"/>
      <c r="H712" s="7"/>
      <c r="I712" s="7"/>
      <c r="J712" s="7"/>
      <c r="K712" s="7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</row>
    <row r="713" spans="1:66" x14ac:dyDescent="0.25">
      <c r="A713" s="2"/>
      <c r="B713" s="2"/>
      <c r="C713" s="17"/>
      <c r="D713" s="2"/>
      <c r="E713" s="2"/>
      <c r="F713" s="7"/>
      <c r="G713" s="7"/>
      <c r="H713" s="7"/>
      <c r="I713" s="7"/>
      <c r="J713" s="7"/>
      <c r="K713" s="7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</row>
    <row r="714" spans="1:66" x14ac:dyDescent="0.25">
      <c r="A714" s="2"/>
      <c r="B714" s="2"/>
      <c r="C714" s="17"/>
      <c r="D714" s="2"/>
      <c r="E714" s="2"/>
      <c r="F714" s="7"/>
      <c r="G714" s="7"/>
      <c r="H714" s="7"/>
      <c r="I714" s="7"/>
      <c r="J714" s="7"/>
      <c r="K714" s="7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</row>
    <row r="715" spans="1:66" x14ac:dyDescent="0.25">
      <c r="A715" s="2"/>
      <c r="B715" s="2"/>
      <c r="C715" s="17"/>
      <c r="D715" s="2"/>
      <c r="E715" s="2"/>
      <c r="F715" s="7"/>
      <c r="G715" s="7"/>
      <c r="H715" s="7"/>
      <c r="I715" s="7"/>
      <c r="J715" s="7"/>
      <c r="K715" s="7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</row>
    <row r="716" spans="1:66" x14ac:dyDescent="0.25">
      <c r="A716" s="2"/>
      <c r="B716" s="2"/>
      <c r="C716" s="17"/>
      <c r="D716" s="2"/>
      <c r="E716" s="2"/>
      <c r="F716" s="7"/>
      <c r="G716" s="7"/>
      <c r="H716" s="7"/>
      <c r="I716" s="7"/>
      <c r="J716" s="7"/>
      <c r="K716" s="7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</row>
    <row r="717" spans="1:66" x14ac:dyDescent="0.25">
      <c r="A717" s="2"/>
      <c r="B717" s="2"/>
      <c r="C717" s="17"/>
      <c r="D717" s="2"/>
      <c r="E717" s="2"/>
      <c r="F717" s="7"/>
      <c r="G717" s="7"/>
      <c r="H717" s="7"/>
      <c r="I717" s="7"/>
      <c r="J717" s="7"/>
      <c r="K717" s="7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</row>
    <row r="718" spans="1:66" x14ac:dyDescent="0.25">
      <c r="A718" s="2"/>
      <c r="B718" s="2"/>
      <c r="C718" s="17"/>
      <c r="D718" s="2"/>
      <c r="E718" s="2"/>
      <c r="F718" s="7"/>
      <c r="G718" s="7"/>
      <c r="H718" s="7"/>
      <c r="I718" s="7"/>
      <c r="J718" s="7"/>
      <c r="K718" s="7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</row>
    <row r="719" spans="1:66" x14ac:dyDescent="0.25">
      <c r="A719" s="2"/>
      <c r="B719" s="2"/>
      <c r="C719" s="17"/>
      <c r="D719" s="2"/>
      <c r="E719" s="2"/>
      <c r="F719" s="7"/>
      <c r="G719" s="7"/>
      <c r="H719" s="7"/>
      <c r="I719" s="7"/>
      <c r="J719" s="7"/>
      <c r="K719" s="7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</row>
    <row r="720" spans="1:66" x14ac:dyDescent="0.25">
      <c r="A720" s="2"/>
      <c r="B720" s="2"/>
      <c r="C720" s="17"/>
      <c r="D720" s="2"/>
      <c r="E720" s="2"/>
      <c r="F720" s="7"/>
      <c r="G720" s="7"/>
      <c r="H720" s="7"/>
      <c r="I720" s="7"/>
      <c r="J720" s="7"/>
      <c r="K720" s="7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</row>
    <row r="721" spans="1:66" x14ac:dyDescent="0.25">
      <c r="A721" s="2"/>
      <c r="B721" s="2"/>
      <c r="C721" s="17"/>
      <c r="D721" s="2"/>
      <c r="E721" s="2"/>
      <c r="F721" s="7"/>
      <c r="G721" s="7"/>
      <c r="H721" s="7"/>
      <c r="I721" s="7"/>
      <c r="J721" s="7"/>
      <c r="K721" s="7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</row>
    <row r="722" spans="1:66" x14ac:dyDescent="0.25">
      <c r="A722" s="2"/>
      <c r="B722" s="2"/>
      <c r="C722" s="17"/>
      <c r="D722" s="2"/>
      <c r="E722" s="2"/>
      <c r="F722" s="7"/>
      <c r="G722" s="7"/>
      <c r="H722" s="7"/>
      <c r="I722" s="7"/>
      <c r="J722" s="7"/>
      <c r="K722" s="7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</row>
    <row r="723" spans="1:66" x14ac:dyDescent="0.25">
      <c r="A723" s="2"/>
      <c r="B723" s="2"/>
      <c r="C723" s="17"/>
      <c r="D723" s="2"/>
      <c r="E723" s="2"/>
      <c r="F723" s="7"/>
      <c r="G723" s="7"/>
      <c r="H723" s="7"/>
      <c r="I723" s="7"/>
      <c r="J723" s="7"/>
      <c r="K723" s="7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</row>
    <row r="724" spans="1:66" x14ac:dyDescent="0.25">
      <c r="A724" s="2"/>
      <c r="B724" s="2"/>
      <c r="C724" s="17"/>
      <c r="D724" s="2"/>
      <c r="E724" s="2"/>
      <c r="F724" s="7"/>
      <c r="G724" s="7"/>
      <c r="H724" s="7"/>
      <c r="I724" s="7"/>
      <c r="J724" s="7"/>
      <c r="K724" s="7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</row>
    <row r="725" spans="1:66" x14ac:dyDescent="0.25">
      <c r="A725" s="2"/>
      <c r="B725" s="2"/>
      <c r="C725" s="17"/>
      <c r="D725" s="2"/>
      <c r="E725" s="2"/>
      <c r="F725" s="7"/>
      <c r="G725" s="7"/>
      <c r="H725" s="7"/>
      <c r="I725" s="7"/>
      <c r="J725" s="7"/>
      <c r="K725" s="7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</row>
    <row r="726" spans="1:66" x14ac:dyDescent="0.25">
      <c r="A726" s="2"/>
      <c r="B726" s="2"/>
      <c r="C726" s="17"/>
      <c r="D726" s="2"/>
      <c r="E726" s="2"/>
      <c r="F726" s="7"/>
      <c r="G726" s="7"/>
      <c r="H726" s="7"/>
      <c r="I726" s="7"/>
      <c r="J726" s="7"/>
      <c r="K726" s="7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</row>
    <row r="727" spans="1:66" x14ac:dyDescent="0.25">
      <c r="A727" s="2"/>
      <c r="B727" s="2"/>
      <c r="C727" s="17"/>
      <c r="D727" s="2"/>
      <c r="E727" s="2"/>
      <c r="F727" s="7"/>
      <c r="G727" s="7"/>
      <c r="H727" s="7"/>
      <c r="I727" s="7"/>
      <c r="J727" s="7"/>
      <c r="K727" s="7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</row>
    <row r="728" spans="1:66" x14ac:dyDescent="0.25">
      <c r="A728" s="2"/>
      <c r="B728" s="2"/>
      <c r="C728" s="17"/>
      <c r="D728" s="2"/>
      <c r="E728" s="2"/>
      <c r="F728" s="7"/>
      <c r="G728" s="7"/>
      <c r="H728" s="7"/>
      <c r="I728" s="7"/>
      <c r="J728" s="7"/>
      <c r="K728" s="7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</row>
    <row r="729" spans="1:66" x14ac:dyDescent="0.25">
      <c r="A729" s="2"/>
      <c r="B729" s="2"/>
      <c r="C729" s="17"/>
      <c r="D729" s="2"/>
      <c r="E729" s="2"/>
      <c r="F729" s="7"/>
      <c r="G729" s="7"/>
      <c r="H729" s="7"/>
      <c r="I729" s="7"/>
      <c r="J729" s="7"/>
      <c r="K729" s="7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</row>
    <row r="730" spans="1:66" x14ac:dyDescent="0.25">
      <c r="A730" s="2"/>
      <c r="B730" s="2"/>
      <c r="C730" s="17"/>
      <c r="D730" s="2"/>
      <c r="E730" s="2"/>
      <c r="F730" s="7"/>
      <c r="G730" s="7"/>
      <c r="H730" s="7"/>
      <c r="I730" s="7"/>
      <c r="J730" s="7"/>
      <c r="K730" s="7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</row>
    <row r="731" spans="1:66" x14ac:dyDescent="0.25">
      <c r="A731" s="2"/>
      <c r="B731" s="2"/>
      <c r="C731" s="17"/>
      <c r="D731" s="2"/>
      <c r="E731" s="2"/>
      <c r="F731" s="7"/>
      <c r="G731" s="7"/>
      <c r="H731" s="7"/>
      <c r="I731" s="7"/>
      <c r="J731" s="7"/>
      <c r="K731" s="7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</row>
    <row r="732" spans="1:66" x14ac:dyDescent="0.25">
      <c r="A732" s="2"/>
      <c r="B732" s="2"/>
      <c r="C732" s="17"/>
      <c r="D732" s="2"/>
      <c r="E732" s="2"/>
      <c r="F732" s="7"/>
      <c r="G732" s="7"/>
      <c r="H732" s="7"/>
      <c r="I732" s="7"/>
      <c r="J732" s="7"/>
      <c r="K732" s="7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</row>
    <row r="733" spans="1:66" x14ac:dyDescent="0.25">
      <c r="A733" s="2"/>
      <c r="B733" s="2"/>
      <c r="C733" s="17"/>
      <c r="D733" s="2"/>
      <c r="E733" s="2"/>
      <c r="F733" s="7"/>
      <c r="G733" s="7"/>
      <c r="H733" s="7"/>
      <c r="I733" s="7"/>
      <c r="J733" s="7"/>
      <c r="K733" s="7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</row>
    <row r="734" spans="1:66" x14ac:dyDescent="0.25">
      <c r="A734" s="2"/>
      <c r="B734" s="2"/>
      <c r="C734" s="17"/>
      <c r="D734" s="2"/>
      <c r="E734" s="2"/>
      <c r="F734" s="7"/>
      <c r="G734" s="7"/>
      <c r="H734" s="7"/>
      <c r="I734" s="7"/>
      <c r="J734" s="7"/>
      <c r="K734" s="7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</row>
    <row r="735" spans="1:66" x14ac:dyDescent="0.25">
      <c r="A735" s="2"/>
      <c r="B735" s="2"/>
      <c r="C735" s="17"/>
      <c r="D735" s="2"/>
      <c r="E735" s="2"/>
      <c r="F735" s="7"/>
      <c r="G735" s="7"/>
      <c r="H735" s="7"/>
      <c r="I735" s="7"/>
      <c r="J735" s="7"/>
      <c r="K735" s="7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</row>
    <row r="736" spans="1:66" x14ac:dyDescent="0.25">
      <c r="A736" s="2"/>
      <c r="B736" s="2"/>
      <c r="C736" s="17"/>
      <c r="D736" s="2"/>
      <c r="E736" s="2"/>
      <c r="F736" s="7"/>
      <c r="G736" s="7"/>
      <c r="H736" s="7"/>
      <c r="I736" s="7"/>
      <c r="J736" s="7"/>
      <c r="K736" s="7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</row>
    <row r="737" spans="1:66" x14ac:dyDescent="0.25">
      <c r="A737" s="2"/>
      <c r="B737" s="2"/>
      <c r="C737" s="17"/>
      <c r="D737" s="2"/>
      <c r="E737" s="2"/>
      <c r="F737" s="7"/>
      <c r="G737" s="7"/>
      <c r="H737" s="7"/>
      <c r="I737" s="7"/>
      <c r="J737" s="7"/>
      <c r="K737" s="7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</row>
    <row r="738" spans="1:66" x14ac:dyDescent="0.25">
      <c r="A738" s="2"/>
      <c r="B738" s="2"/>
      <c r="C738" s="17"/>
      <c r="D738" s="2"/>
      <c r="E738" s="2"/>
      <c r="F738" s="7"/>
      <c r="G738" s="7"/>
      <c r="H738" s="7"/>
      <c r="I738" s="7"/>
      <c r="J738" s="7"/>
      <c r="K738" s="7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</row>
    <row r="739" spans="1:66" x14ac:dyDescent="0.25">
      <c r="A739" s="2"/>
      <c r="B739" s="2"/>
      <c r="C739" s="17"/>
      <c r="D739" s="2"/>
      <c r="E739" s="2"/>
      <c r="F739" s="7"/>
      <c r="G739" s="7"/>
      <c r="H739" s="7"/>
      <c r="I739" s="7"/>
      <c r="J739" s="7"/>
      <c r="K739" s="7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</row>
    <row r="740" spans="1:66" x14ac:dyDescent="0.25">
      <c r="A740" s="2"/>
      <c r="B740" s="2"/>
      <c r="C740" s="17"/>
      <c r="D740" s="2"/>
      <c r="E740" s="2"/>
      <c r="F740" s="7"/>
      <c r="G740" s="7"/>
      <c r="H740" s="7"/>
      <c r="I740" s="7"/>
      <c r="J740" s="7"/>
      <c r="K740" s="7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</row>
    <row r="741" spans="1:66" x14ac:dyDescent="0.25">
      <c r="A741" s="2"/>
      <c r="B741" s="2"/>
      <c r="C741" s="17"/>
      <c r="D741" s="2"/>
      <c r="E741" s="2"/>
      <c r="F741" s="7"/>
      <c r="G741" s="7"/>
      <c r="H741" s="7"/>
      <c r="I741" s="7"/>
      <c r="J741" s="7"/>
      <c r="K741" s="7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</row>
    <row r="742" spans="1:66" x14ac:dyDescent="0.25">
      <c r="A742" s="2"/>
      <c r="B742" s="2"/>
      <c r="C742" s="17"/>
      <c r="D742" s="2"/>
      <c r="E742" s="2"/>
      <c r="F742" s="7"/>
      <c r="G742" s="7"/>
      <c r="H742" s="7"/>
      <c r="I742" s="7"/>
      <c r="J742" s="7"/>
      <c r="K742" s="7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</row>
    <row r="743" spans="1:66" x14ac:dyDescent="0.25">
      <c r="A743" s="2"/>
      <c r="B743" s="2"/>
      <c r="C743" s="17"/>
      <c r="D743" s="2"/>
      <c r="E743" s="2"/>
      <c r="F743" s="7"/>
      <c r="G743" s="7"/>
      <c r="H743" s="7"/>
      <c r="I743" s="7"/>
      <c r="J743" s="7"/>
      <c r="K743" s="7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</row>
    <row r="744" spans="1:66" x14ac:dyDescent="0.25">
      <c r="A744" s="2"/>
      <c r="B744" s="2"/>
      <c r="C744" s="17"/>
      <c r="D744" s="2"/>
      <c r="E744" s="2"/>
      <c r="F744" s="7"/>
      <c r="G744" s="7"/>
      <c r="H744" s="7"/>
      <c r="I744" s="7"/>
      <c r="J744" s="7"/>
      <c r="K744" s="7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</row>
    <row r="745" spans="1:66" x14ac:dyDescent="0.25">
      <c r="A745" s="2"/>
      <c r="B745" s="2"/>
      <c r="C745" s="17"/>
      <c r="D745" s="2"/>
      <c r="E745" s="2"/>
      <c r="F745" s="7"/>
      <c r="G745" s="7"/>
      <c r="H745" s="7"/>
      <c r="I745" s="7"/>
      <c r="J745" s="7"/>
      <c r="K745" s="7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</row>
    <row r="746" spans="1:66" x14ac:dyDescent="0.25">
      <c r="A746" s="2"/>
      <c r="B746" s="2"/>
      <c r="C746" s="17"/>
      <c r="D746" s="2"/>
      <c r="E746" s="2"/>
      <c r="F746" s="7"/>
      <c r="G746" s="7"/>
      <c r="H746" s="7"/>
      <c r="I746" s="7"/>
      <c r="J746" s="7"/>
      <c r="K746" s="7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</row>
    <row r="747" spans="1:66" x14ac:dyDescent="0.25">
      <c r="A747" s="2"/>
      <c r="B747" s="2"/>
      <c r="C747" s="17"/>
      <c r="D747" s="2"/>
      <c r="E747" s="2"/>
      <c r="F747" s="7"/>
      <c r="G747" s="7"/>
      <c r="H747" s="7"/>
      <c r="I747" s="7"/>
      <c r="J747" s="7"/>
      <c r="K747" s="7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</row>
    <row r="748" spans="1:66" x14ac:dyDescent="0.25">
      <c r="A748" s="2"/>
      <c r="B748" s="2"/>
      <c r="C748" s="17"/>
      <c r="D748" s="2"/>
      <c r="E748" s="2"/>
      <c r="F748" s="7"/>
      <c r="G748" s="7"/>
      <c r="H748" s="7"/>
      <c r="I748" s="7"/>
      <c r="J748" s="7"/>
      <c r="K748" s="7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</row>
    <row r="749" spans="1:66" x14ac:dyDescent="0.25">
      <c r="A749" s="2"/>
      <c r="B749" s="2"/>
      <c r="C749" s="17"/>
      <c r="D749" s="2"/>
      <c r="E749" s="2"/>
      <c r="F749" s="7"/>
      <c r="G749" s="7"/>
      <c r="H749" s="7"/>
      <c r="I749" s="7"/>
      <c r="J749" s="7"/>
      <c r="K749" s="7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</row>
    <row r="750" spans="1:66" x14ac:dyDescent="0.25">
      <c r="A750" s="2"/>
      <c r="B750" s="2"/>
      <c r="C750" s="17"/>
      <c r="D750" s="2"/>
      <c r="E750" s="2"/>
      <c r="F750" s="7"/>
      <c r="G750" s="7"/>
      <c r="H750" s="7"/>
      <c r="I750" s="7"/>
      <c r="J750" s="7"/>
      <c r="K750" s="7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</row>
    <row r="751" spans="1:66" x14ac:dyDescent="0.25">
      <c r="A751" s="2"/>
      <c r="B751" s="2"/>
      <c r="C751" s="17"/>
      <c r="D751" s="2"/>
      <c r="E751" s="2"/>
      <c r="F751" s="7"/>
      <c r="G751" s="7"/>
      <c r="H751" s="7"/>
      <c r="I751" s="7"/>
      <c r="J751" s="7"/>
      <c r="K751" s="7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</row>
    <row r="752" spans="1:66" x14ac:dyDescent="0.25">
      <c r="A752" s="2"/>
      <c r="B752" s="2"/>
      <c r="C752" s="17"/>
      <c r="D752" s="2"/>
      <c r="E752" s="2"/>
      <c r="F752" s="7"/>
      <c r="G752" s="7"/>
      <c r="H752" s="7"/>
      <c r="I752" s="7"/>
      <c r="J752" s="7"/>
      <c r="K752" s="7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</row>
    <row r="753" spans="1:66" x14ac:dyDescent="0.25">
      <c r="A753" s="2"/>
      <c r="B753" s="2"/>
      <c r="C753" s="17"/>
      <c r="D753" s="2"/>
      <c r="E753" s="2"/>
      <c r="F753" s="7"/>
      <c r="G753" s="7"/>
      <c r="H753" s="7"/>
      <c r="I753" s="7"/>
      <c r="J753" s="7"/>
      <c r="K753" s="7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</row>
    <row r="754" spans="1:66" x14ac:dyDescent="0.25">
      <c r="A754" s="2"/>
      <c r="B754" s="2"/>
      <c r="C754" s="17"/>
      <c r="D754" s="2"/>
      <c r="E754" s="2"/>
      <c r="F754" s="7"/>
      <c r="G754" s="7"/>
      <c r="H754" s="7"/>
      <c r="I754" s="7"/>
      <c r="J754" s="7"/>
      <c r="K754" s="7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</row>
    <row r="755" spans="1:66" x14ac:dyDescent="0.25">
      <c r="A755" s="2"/>
      <c r="B755" s="2"/>
      <c r="C755" s="17"/>
      <c r="D755" s="2"/>
      <c r="E755" s="2"/>
      <c r="F755" s="7"/>
      <c r="G755" s="7"/>
      <c r="H755" s="7"/>
      <c r="I755" s="7"/>
      <c r="J755" s="7"/>
      <c r="K755" s="7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</row>
    <row r="756" spans="1:66" x14ac:dyDescent="0.25">
      <c r="A756" s="2"/>
      <c r="B756" s="2"/>
      <c r="C756" s="17"/>
      <c r="D756" s="2"/>
      <c r="E756" s="2"/>
      <c r="F756" s="7"/>
      <c r="G756" s="7"/>
      <c r="H756" s="7"/>
      <c r="I756" s="7"/>
      <c r="J756" s="7"/>
      <c r="K756" s="7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</row>
    <row r="757" spans="1:66" x14ac:dyDescent="0.25">
      <c r="A757" s="2"/>
      <c r="B757" s="2"/>
      <c r="C757" s="17"/>
      <c r="D757" s="2"/>
      <c r="E757" s="2"/>
      <c r="F757" s="7"/>
      <c r="G757" s="7"/>
      <c r="H757" s="7"/>
      <c r="I757" s="7"/>
      <c r="J757" s="7"/>
      <c r="K757" s="7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</row>
    <row r="758" spans="1:66" x14ac:dyDescent="0.25">
      <c r="A758" s="2"/>
      <c r="B758" s="2"/>
      <c r="C758" s="17"/>
      <c r="D758" s="2"/>
      <c r="E758" s="2"/>
      <c r="F758" s="7"/>
      <c r="G758" s="7"/>
      <c r="H758" s="7"/>
      <c r="I758" s="7"/>
      <c r="J758" s="7"/>
      <c r="K758" s="7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</row>
    <row r="759" spans="1:66" x14ac:dyDescent="0.25">
      <c r="A759" s="2"/>
      <c r="B759" s="2"/>
      <c r="C759" s="17"/>
      <c r="D759" s="2"/>
      <c r="E759" s="2"/>
      <c r="F759" s="7"/>
      <c r="G759" s="7"/>
      <c r="H759" s="7"/>
      <c r="I759" s="7"/>
      <c r="J759" s="7"/>
      <c r="K759" s="7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</row>
    <row r="760" spans="1:66" x14ac:dyDescent="0.25">
      <c r="A760" s="2"/>
      <c r="B760" s="2"/>
      <c r="C760" s="17"/>
      <c r="D760" s="2"/>
      <c r="E760" s="2"/>
      <c r="F760" s="7"/>
      <c r="G760" s="7"/>
      <c r="H760" s="7"/>
      <c r="I760" s="7"/>
      <c r="J760" s="7"/>
      <c r="K760" s="7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</row>
    <row r="761" spans="1:66" x14ac:dyDescent="0.25">
      <c r="A761" s="2"/>
      <c r="B761" s="2"/>
      <c r="C761" s="17"/>
      <c r="D761" s="2"/>
      <c r="E761" s="2"/>
      <c r="F761" s="7"/>
      <c r="G761" s="7"/>
      <c r="H761" s="7"/>
      <c r="I761" s="7"/>
      <c r="J761" s="7"/>
      <c r="K761" s="7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</row>
    <row r="762" spans="1:66" x14ac:dyDescent="0.25">
      <c r="A762" s="2"/>
      <c r="B762" s="2"/>
      <c r="C762" s="17"/>
      <c r="D762" s="2"/>
      <c r="E762" s="2"/>
      <c r="F762" s="7"/>
      <c r="G762" s="7"/>
      <c r="H762" s="7"/>
      <c r="I762" s="7"/>
      <c r="J762" s="7"/>
      <c r="K762" s="7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</row>
    <row r="763" spans="1:66" x14ac:dyDescent="0.25">
      <c r="A763" s="2"/>
      <c r="B763" s="2"/>
      <c r="C763" s="17"/>
      <c r="D763" s="2"/>
      <c r="E763" s="2"/>
      <c r="F763" s="7"/>
      <c r="G763" s="7"/>
      <c r="H763" s="7"/>
      <c r="I763" s="7"/>
      <c r="J763" s="7"/>
      <c r="K763" s="7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</row>
    <row r="764" spans="1:66" x14ac:dyDescent="0.25">
      <c r="A764" s="2"/>
      <c r="B764" s="2"/>
      <c r="C764" s="17"/>
      <c r="D764" s="2"/>
      <c r="E764" s="2"/>
      <c r="F764" s="7"/>
      <c r="G764" s="7"/>
      <c r="H764" s="7"/>
      <c r="I764" s="7"/>
      <c r="J764" s="7"/>
      <c r="K764" s="7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</row>
    <row r="765" spans="1:66" x14ac:dyDescent="0.25">
      <c r="A765" s="2"/>
      <c r="B765" s="2"/>
      <c r="C765" s="17"/>
      <c r="D765" s="2"/>
      <c r="E765" s="2"/>
      <c r="F765" s="7"/>
      <c r="G765" s="7"/>
      <c r="H765" s="7"/>
      <c r="I765" s="7"/>
      <c r="J765" s="7"/>
      <c r="K765" s="7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</row>
    <row r="766" spans="1:66" x14ac:dyDescent="0.25">
      <c r="A766" s="2"/>
      <c r="B766" s="2"/>
      <c r="C766" s="17"/>
      <c r="D766" s="2"/>
      <c r="E766" s="2"/>
      <c r="F766" s="7"/>
      <c r="G766" s="7"/>
      <c r="H766" s="7"/>
      <c r="I766" s="7"/>
      <c r="J766" s="7"/>
      <c r="K766" s="7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</row>
    <row r="767" spans="1:66" x14ac:dyDescent="0.25">
      <c r="A767" s="2"/>
      <c r="B767" s="2"/>
      <c r="C767" s="17"/>
      <c r="D767" s="2"/>
      <c r="E767" s="2"/>
      <c r="F767" s="7"/>
      <c r="G767" s="7"/>
      <c r="H767" s="7"/>
      <c r="I767" s="7"/>
      <c r="J767" s="7"/>
      <c r="K767" s="7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</row>
    <row r="768" spans="1:66" x14ac:dyDescent="0.25">
      <c r="A768" s="2"/>
      <c r="B768" s="2"/>
      <c r="C768" s="17"/>
      <c r="D768" s="2"/>
      <c r="E768" s="2"/>
      <c r="F768" s="7"/>
      <c r="G768" s="7"/>
      <c r="H768" s="7"/>
      <c r="I768" s="7"/>
      <c r="J768" s="7"/>
      <c r="K768" s="7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</row>
    <row r="769" spans="1:66" x14ac:dyDescent="0.25">
      <c r="A769" s="2"/>
      <c r="B769" s="2"/>
      <c r="C769" s="17"/>
      <c r="D769" s="2"/>
      <c r="E769" s="2"/>
      <c r="F769" s="7"/>
      <c r="G769" s="7"/>
      <c r="H769" s="7"/>
      <c r="I769" s="7"/>
      <c r="J769" s="7"/>
      <c r="K769" s="7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</row>
    <row r="770" spans="1:66" x14ac:dyDescent="0.25">
      <c r="A770" s="2"/>
      <c r="B770" s="2"/>
      <c r="C770" s="17"/>
      <c r="D770" s="2"/>
      <c r="E770" s="2"/>
      <c r="F770" s="7"/>
      <c r="G770" s="7"/>
      <c r="H770" s="7"/>
      <c r="I770" s="7"/>
      <c r="J770" s="7"/>
      <c r="K770" s="7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</row>
    <row r="771" spans="1:66" x14ac:dyDescent="0.25">
      <c r="A771" s="2"/>
      <c r="B771" s="2"/>
      <c r="C771" s="17"/>
      <c r="D771" s="2"/>
      <c r="E771" s="2"/>
      <c r="F771" s="7"/>
      <c r="G771" s="7"/>
      <c r="H771" s="7"/>
      <c r="I771" s="7"/>
      <c r="J771" s="7"/>
      <c r="K771" s="7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</row>
    <row r="772" spans="1:66" x14ac:dyDescent="0.25">
      <c r="A772" s="2"/>
      <c r="B772" s="2"/>
      <c r="C772" s="17"/>
      <c r="D772" s="2"/>
      <c r="E772" s="2"/>
      <c r="F772" s="7"/>
      <c r="G772" s="7"/>
      <c r="H772" s="7"/>
      <c r="I772" s="7"/>
      <c r="J772" s="7"/>
      <c r="K772" s="7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</row>
    <row r="773" spans="1:66" x14ac:dyDescent="0.25">
      <c r="A773" s="2"/>
      <c r="B773" s="2"/>
      <c r="C773" s="17"/>
      <c r="D773" s="2"/>
      <c r="E773" s="2"/>
      <c r="F773" s="7"/>
      <c r="G773" s="7"/>
      <c r="H773" s="7"/>
      <c r="I773" s="7"/>
      <c r="J773" s="7"/>
      <c r="K773" s="7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</row>
    <row r="774" spans="1:66" x14ac:dyDescent="0.25">
      <c r="A774" s="2"/>
      <c r="B774" s="2"/>
      <c r="C774" s="17"/>
      <c r="D774" s="2"/>
      <c r="E774" s="2"/>
      <c r="F774" s="7"/>
      <c r="G774" s="7"/>
      <c r="H774" s="7"/>
      <c r="I774" s="7"/>
      <c r="J774" s="7"/>
      <c r="K774" s="7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</row>
    <row r="775" spans="1:66" x14ac:dyDescent="0.25">
      <c r="A775" s="2"/>
      <c r="B775" s="2"/>
      <c r="C775" s="17"/>
      <c r="D775" s="2"/>
      <c r="E775" s="2"/>
      <c r="F775" s="7"/>
      <c r="G775" s="7"/>
      <c r="H775" s="7"/>
      <c r="I775" s="7"/>
      <c r="J775" s="7"/>
      <c r="K775" s="7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</row>
    <row r="776" spans="1:66" x14ac:dyDescent="0.25">
      <c r="A776" s="2"/>
      <c r="B776" s="2"/>
      <c r="C776" s="17"/>
      <c r="D776" s="2"/>
      <c r="E776" s="2"/>
      <c r="F776" s="7"/>
      <c r="G776" s="7"/>
      <c r="H776" s="7"/>
      <c r="I776" s="7"/>
      <c r="J776" s="7"/>
      <c r="K776" s="7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</row>
    <row r="777" spans="1:66" x14ac:dyDescent="0.25">
      <c r="A777" s="2"/>
      <c r="B777" s="2"/>
      <c r="C777" s="17"/>
      <c r="D777" s="2"/>
      <c r="E777" s="2"/>
      <c r="F777" s="7"/>
      <c r="G777" s="7"/>
      <c r="H777" s="7"/>
      <c r="I777" s="7"/>
      <c r="J777" s="7"/>
      <c r="K777" s="7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</row>
    <row r="778" spans="1:66" x14ac:dyDescent="0.25">
      <c r="A778" s="2"/>
      <c r="B778" s="2"/>
      <c r="C778" s="17"/>
      <c r="D778" s="2"/>
      <c r="E778" s="2"/>
      <c r="F778" s="7"/>
      <c r="G778" s="7"/>
      <c r="H778" s="7"/>
      <c r="I778" s="7"/>
      <c r="J778" s="7"/>
      <c r="K778" s="7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</row>
    <row r="779" spans="1:66" x14ac:dyDescent="0.25">
      <c r="A779" s="2"/>
      <c r="B779" s="2"/>
      <c r="C779" s="17"/>
      <c r="D779" s="2"/>
      <c r="E779" s="2"/>
      <c r="F779" s="7"/>
      <c r="G779" s="7"/>
      <c r="H779" s="7"/>
      <c r="I779" s="7"/>
      <c r="J779" s="7"/>
      <c r="K779" s="7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</row>
    <row r="780" spans="1:66" x14ac:dyDescent="0.25">
      <c r="A780" s="2"/>
      <c r="B780" s="2"/>
      <c r="C780" s="17"/>
      <c r="D780" s="2"/>
      <c r="E780" s="2"/>
      <c r="F780" s="7"/>
      <c r="G780" s="7"/>
      <c r="H780" s="7"/>
      <c r="I780" s="7"/>
      <c r="J780" s="7"/>
      <c r="K780" s="7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</row>
    <row r="781" spans="1:66" x14ac:dyDescent="0.25">
      <c r="A781" s="2"/>
      <c r="B781" s="2"/>
      <c r="C781" s="17"/>
      <c r="D781" s="2"/>
      <c r="E781" s="2"/>
      <c r="F781" s="7"/>
      <c r="G781" s="7"/>
      <c r="H781" s="7"/>
      <c r="I781" s="7"/>
      <c r="J781" s="7"/>
      <c r="K781" s="7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</row>
    <row r="782" spans="1:66" x14ac:dyDescent="0.25">
      <c r="A782" s="2"/>
      <c r="B782" s="2"/>
      <c r="C782" s="17"/>
      <c r="D782" s="2"/>
      <c r="E782" s="2"/>
      <c r="F782" s="7"/>
      <c r="G782" s="7"/>
      <c r="H782" s="7"/>
      <c r="I782" s="7"/>
      <c r="J782" s="7"/>
      <c r="K782" s="7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</row>
    <row r="783" spans="1:66" x14ac:dyDescent="0.25">
      <c r="A783" s="2"/>
      <c r="B783" s="2"/>
      <c r="C783" s="17"/>
      <c r="D783" s="2"/>
      <c r="E783" s="2"/>
      <c r="F783" s="7"/>
      <c r="G783" s="7"/>
      <c r="H783" s="7"/>
      <c r="I783" s="7"/>
      <c r="J783" s="7"/>
      <c r="K783" s="7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</row>
    <row r="784" spans="1:66" x14ac:dyDescent="0.25">
      <c r="A784" s="2"/>
      <c r="B784" s="2"/>
      <c r="C784" s="17"/>
      <c r="D784" s="2"/>
      <c r="E784" s="2"/>
      <c r="F784" s="7"/>
      <c r="G784" s="7"/>
      <c r="H784" s="7"/>
      <c r="I784" s="7"/>
      <c r="J784" s="7"/>
      <c r="K784" s="7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</row>
    <row r="785" spans="1:66" x14ac:dyDescent="0.25">
      <c r="A785" s="2"/>
      <c r="B785" s="2"/>
      <c r="C785" s="17"/>
      <c r="D785" s="2"/>
      <c r="E785" s="2"/>
      <c r="F785" s="7"/>
      <c r="G785" s="7"/>
      <c r="H785" s="7"/>
      <c r="I785" s="7"/>
      <c r="J785" s="7"/>
      <c r="K785" s="7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</row>
    <row r="786" spans="1:66" x14ac:dyDescent="0.25">
      <c r="A786" s="2"/>
      <c r="B786" s="2"/>
      <c r="C786" s="17"/>
      <c r="D786" s="2"/>
      <c r="E786" s="2"/>
      <c r="F786" s="7"/>
      <c r="G786" s="7"/>
      <c r="H786" s="7"/>
      <c r="I786" s="7"/>
      <c r="J786" s="7"/>
      <c r="K786" s="7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</row>
    <row r="787" spans="1:66" x14ac:dyDescent="0.25">
      <c r="A787" s="2"/>
      <c r="B787" s="2"/>
      <c r="C787" s="17"/>
      <c r="D787" s="2"/>
      <c r="E787" s="2"/>
      <c r="F787" s="7"/>
      <c r="G787" s="7"/>
      <c r="H787" s="7"/>
      <c r="I787" s="7"/>
      <c r="J787" s="7"/>
      <c r="K787" s="7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</row>
    <row r="788" spans="1:66" x14ac:dyDescent="0.25">
      <c r="A788" s="2"/>
      <c r="B788" s="2"/>
      <c r="C788" s="17"/>
      <c r="D788" s="2"/>
      <c r="E788" s="2"/>
      <c r="F788" s="7"/>
      <c r="G788" s="7"/>
      <c r="H788" s="7"/>
      <c r="I788" s="7"/>
      <c r="J788" s="7"/>
      <c r="K788" s="7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</row>
    <row r="789" spans="1:66" x14ac:dyDescent="0.25">
      <c r="A789" s="2"/>
      <c r="B789" s="2"/>
      <c r="C789" s="17"/>
      <c r="D789" s="2"/>
      <c r="E789" s="2"/>
      <c r="F789" s="7"/>
      <c r="G789" s="7"/>
      <c r="H789" s="7"/>
      <c r="I789" s="7"/>
      <c r="J789" s="7"/>
      <c r="K789" s="7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</row>
    <row r="790" spans="1:66" x14ac:dyDescent="0.25">
      <c r="A790" s="2"/>
      <c r="B790" s="2"/>
      <c r="C790" s="17"/>
      <c r="D790" s="2"/>
      <c r="E790" s="2"/>
      <c r="F790" s="7"/>
      <c r="G790" s="7"/>
      <c r="H790" s="7"/>
      <c r="I790" s="7"/>
      <c r="J790" s="7"/>
      <c r="K790" s="7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</row>
    <row r="791" spans="1:66" x14ac:dyDescent="0.25">
      <c r="A791" s="2"/>
      <c r="B791" s="2"/>
      <c r="C791" s="17"/>
      <c r="D791" s="2"/>
      <c r="E791" s="2"/>
      <c r="F791" s="7"/>
      <c r="G791" s="7"/>
      <c r="H791" s="7"/>
      <c r="I791" s="7"/>
      <c r="J791" s="7"/>
      <c r="K791" s="7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</row>
    <row r="792" spans="1:66" x14ac:dyDescent="0.25">
      <c r="A792" s="2"/>
      <c r="B792" s="2"/>
      <c r="C792" s="17"/>
      <c r="D792" s="2"/>
      <c r="E792" s="2"/>
      <c r="F792" s="7"/>
      <c r="G792" s="7"/>
      <c r="H792" s="7"/>
      <c r="I792" s="7"/>
      <c r="J792" s="7"/>
      <c r="K792" s="7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</row>
    <row r="793" spans="1:66" x14ac:dyDescent="0.25">
      <c r="A793" s="2"/>
      <c r="B793" s="2"/>
      <c r="C793" s="17"/>
      <c r="D793" s="2"/>
      <c r="E793" s="2"/>
      <c r="F793" s="7"/>
      <c r="G793" s="7"/>
      <c r="H793" s="7"/>
      <c r="I793" s="7"/>
      <c r="J793" s="7"/>
      <c r="K793" s="7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</row>
    <row r="794" spans="1:66" x14ac:dyDescent="0.25">
      <c r="A794" s="2"/>
      <c r="B794" s="2"/>
      <c r="C794" s="17"/>
      <c r="D794" s="2"/>
      <c r="E794" s="2"/>
      <c r="F794" s="7"/>
      <c r="G794" s="7"/>
      <c r="H794" s="7"/>
      <c r="I794" s="7"/>
      <c r="J794" s="7"/>
      <c r="K794" s="7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</row>
    <row r="795" spans="1:66" x14ac:dyDescent="0.25">
      <c r="A795" s="2"/>
      <c r="B795" s="2"/>
      <c r="C795" s="17"/>
      <c r="D795" s="2"/>
      <c r="E795" s="2"/>
      <c r="F795" s="7"/>
      <c r="G795" s="7"/>
      <c r="H795" s="7"/>
      <c r="I795" s="7"/>
      <c r="J795" s="7"/>
      <c r="K795" s="7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</row>
    <row r="796" spans="1:66" x14ac:dyDescent="0.25">
      <c r="A796" s="2"/>
      <c r="B796" s="2"/>
      <c r="C796" s="17"/>
      <c r="D796" s="2"/>
      <c r="E796" s="2"/>
      <c r="F796" s="7"/>
      <c r="G796" s="7"/>
      <c r="H796" s="7"/>
      <c r="I796" s="7"/>
      <c r="J796" s="7"/>
      <c r="K796" s="7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</row>
    <row r="797" spans="1:66" x14ac:dyDescent="0.25">
      <c r="A797" s="2"/>
      <c r="B797" s="2"/>
      <c r="C797" s="17"/>
      <c r="D797" s="2"/>
      <c r="E797" s="2"/>
      <c r="F797" s="7"/>
      <c r="G797" s="7"/>
      <c r="H797" s="7"/>
      <c r="I797" s="7"/>
      <c r="J797" s="7"/>
      <c r="K797" s="7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</row>
    <row r="798" spans="1:66" x14ac:dyDescent="0.25">
      <c r="A798" s="2"/>
      <c r="B798" s="2"/>
      <c r="C798" s="17"/>
      <c r="D798" s="2"/>
      <c r="E798" s="2"/>
      <c r="F798" s="7"/>
      <c r="G798" s="7"/>
      <c r="H798" s="7"/>
      <c r="I798" s="7"/>
      <c r="J798" s="7"/>
      <c r="K798" s="7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</row>
    <row r="799" spans="1:66" x14ac:dyDescent="0.25">
      <c r="A799" s="2"/>
      <c r="B799" s="2"/>
      <c r="C799" s="17"/>
      <c r="D799" s="2"/>
      <c r="E799" s="2"/>
      <c r="F799" s="7"/>
      <c r="G799" s="7"/>
      <c r="H799" s="7"/>
      <c r="I799" s="7"/>
      <c r="J799" s="7"/>
      <c r="K799" s="7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</row>
    <row r="800" spans="1:66" x14ac:dyDescent="0.25">
      <c r="A800" s="2"/>
      <c r="B800" s="2"/>
      <c r="C800" s="17"/>
      <c r="D800" s="2"/>
      <c r="E800" s="2"/>
      <c r="F800" s="7"/>
      <c r="G800" s="7"/>
      <c r="H800" s="7"/>
      <c r="I800" s="7"/>
      <c r="J800" s="7"/>
      <c r="K800" s="7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</row>
    <row r="801" spans="1:66" x14ac:dyDescent="0.25">
      <c r="A801" s="2"/>
      <c r="B801" s="2"/>
      <c r="C801" s="17"/>
      <c r="D801" s="2"/>
      <c r="E801" s="2"/>
      <c r="F801" s="7"/>
      <c r="G801" s="7"/>
      <c r="H801" s="7"/>
      <c r="I801" s="7"/>
      <c r="J801" s="7"/>
      <c r="K801" s="7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</row>
    <row r="802" spans="1:66" x14ac:dyDescent="0.25">
      <c r="A802" s="2"/>
      <c r="B802" s="2"/>
      <c r="C802" s="17"/>
      <c r="D802" s="2"/>
      <c r="E802" s="2"/>
      <c r="F802" s="7"/>
      <c r="G802" s="7"/>
      <c r="H802" s="7"/>
      <c r="I802" s="7"/>
      <c r="J802" s="7"/>
      <c r="K802" s="7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</row>
    <row r="803" spans="1:66" x14ac:dyDescent="0.25">
      <c r="A803" s="2"/>
      <c r="B803" s="2"/>
      <c r="C803" s="17"/>
      <c r="D803" s="2"/>
      <c r="E803" s="2"/>
      <c r="F803" s="7"/>
      <c r="G803" s="7"/>
      <c r="H803" s="7"/>
      <c r="I803" s="7"/>
      <c r="J803" s="7"/>
      <c r="K803" s="7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</row>
    <row r="804" spans="1:66" x14ac:dyDescent="0.25">
      <c r="A804" s="2"/>
      <c r="B804" s="2"/>
      <c r="C804" s="17"/>
      <c r="D804" s="2"/>
      <c r="E804" s="2"/>
      <c r="F804" s="7"/>
      <c r="G804" s="7"/>
      <c r="H804" s="7"/>
      <c r="I804" s="7"/>
      <c r="J804" s="7"/>
      <c r="K804" s="7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</row>
    <row r="805" spans="1:66" x14ac:dyDescent="0.25">
      <c r="A805" s="2"/>
      <c r="B805" s="2"/>
      <c r="C805" s="17"/>
      <c r="D805" s="2"/>
      <c r="E805" s="2"/>
      <c r="F805" s="7"/>
      <c r="G805" s="7"/>
      <c r="H805" s="7"/>
      <c r="I805" s="7"/>
      <c r="J805" s="7"/>
      <c r="K805" s="7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</row>
    <row r="806" spans="1:66" x14ac:dyDescent="0.25">
      <c r="A806" s="2"/>
      <c r="B806" s="2"/>
      <c r="C806" s="17"/>
      <c r="D806" s="2"/>
      <c r="E806" s="2"/>
      <c r="F806" s="7"/>
      <c r="G806" s="7"/>
      <c r="H806" s="7"/>
      <c r="I806" s="7"/>
      <c r="J806" s="7"/>
      <c r="K806" s="7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</row>
    <row r="807" spans="1:66" x14ac:dyDescent="0.25">
      <c r="A807" s="2"/>
      <c r="B807" s="2"/>
      <c r="C807" s="17"/>
      <c r="D807" s="2"/>
      <c r="E807" s="2"/>
      <c r="F807" s="7"/>
      <c r="G807" s="7"/>
      <c r="H807" s="7"/>
      <c r="I807" s="7"/>
      <c r="J807" s="7"/>
      <c r="K807" s="7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</row>
    <row r="808" spans="1:66" x14ac:dyDescent="0.25">
      <c r="A808" s="2"/>
      <c r="B808" s="2"/>
      <c r="C808" s="17"/>
      <c r="D808" s="2"/>
      <c r="E808" s="2"/>
      <c r="F808" s="7"/>
      <c r="G808" s="7"/>
      <c r="H808" s="7"/>
      <c r="I808" s="7"/>
      <c r="J808" s="7"/>
      <c r="K808" s="7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</row>
    <row r="809" spans="1:66" x14ac:dyDescent="0.25">
      <c r="A809" s="2"/>
      <c r="B809" s="2"/>
      <c r="C809" s="17"/>
      <c r="D809" s="2"/>
      <c r="E809" s="2"/>
      <c r="F809" s="7"/>
      <c r="G809" s="7"/>
      <c r="H809" s="7"/>
      <c r="I809" s="7"/>
      <c r="J809" s="7"/>
      <c r="K809" s="7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</row>
    <row r="810" spans="1:66" x14ac:dyDescent="0.25">
      <c r="A810" s="2"/>
      <c r="B810" s="2"/>
      <c r="C810" s="17"/>
      <c r="D810" s="2"/>
      <c r="E810" s="2"/>
      <c r="F810" s="7"/>
      <c r="G810" s="7"/>
      <c r="H810" s="7"/>
      <c r="I810" s="7"/>
      <c r="J810" s="7"/>
      <c r="K810" s="7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</row>
    <row r="811" spans="1:66" x14ac:dyDescent="0.25">
      <c r="A811" s="2"/>
      <c r="B811" s="2"/>
      <c r="C811" s="17"/>
      <c r="D811" s="2"/>
      <c r="E811" s="2"/>
      <c r="F811" s="7"/>
      <c r="G811" s="7"/>
      <c r="H811" s="7"/>
      <c r="I811" s="7"/>
      <c r="J811" s="7"/>
      <c r="K811" s="7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</row>
    <row r="812" spans="1:66" x14ac:dyDescent="0.25">
      <c r="A812" s="2"/>
      <c r="B812" s="2"/>
      <c r="C812" s="17"/>
      <c r="D812" s="2"/>
      <c r="E812" s="2"/>
      <c r="F812" s="7"/>
      <c r="G812" s="7"/>
      <c r="H812" s="7"/>
      <c r="I812" s="7"/>
      <c r="J812" s="7"/>
      <c r="K812" s="7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</row>
    <row r="813" spans="1:66" x14ac:dyDescent="0.25">
      <c r="A813" s="2"/>
      <c r="B813" s="2"/>
      <c r="C813" s="17"/>
      <c r="D813" s="2"/>
      <c r="E813" s="2"/>
      <c r="F813" s="7"/>
      <c r="G813" s="7"/>
      <c r="H813" s="7"/>
      <c r="I813" s="7"/>
      <c r="J813" s="7"/>
      <c r="K813" s="7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</row>
    <row r="814" spans="1:66" x14ac:dyDescent="0.25">
      <c r="A814" s="2"/>
      <c r="B814" s="2"/>
      <c r="C814" s="17"/>
      <c r="D814" s="2"/>
      <c r="E814" s="2"/>
      <c r="F814" s="7"/>
      <c r="G814" s="7"/>
      <c r="H814" s="7"/>
      <c r="I814" s="7"/>
      <c r="J814" s="7"/>
      <c r="K814" s="7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</row>
    <row r="815" spans="1:66" x14ac:dyDescent="0.25">
      <c r="A815" s="2"/>
      <c r="B815" s="2"/>
      <c r="C815" s="17"/>
      <c r="D815" s="2"/>
      <c r="E815" s="2"/>
      <c r="F815" s="7"/>
      <c r="G815" s="7"/>
      <c r="H815" s="7"/>
      <c r="I815" s="7"/>
      <c r="J815" s="7"/>
      <c r="K815" s="7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</row>
    <row r="816" spans="1:66" x14ac:dyDescent="0.25">
      <c r="A816" s="2"/>
      <c r="B816" s="2"/>
      <c r="C816" s="17"/>
      <c r="D816" s="2"/>
      <c r="E816" s="2"/>
      <c r="F816" s="7"/>
      <c r="G816" s="7"/>
      <c r="H816" s="7"/>
      <c r="I816" s="7"/>
      <c r="J816" s="7"/>
      <c r="K816" s="7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</row>
    <row r="817" spans="1:66" x14ac:dyDescent="0.25">
      <c r="A817" s="2"/>
      <c r="B817" s="2"/>
      <c r="C817" s="17"/>
      <c r="D817" s="2"/>
      <c r="E817" s="2"/>
      <c r="F817" s="7"/>
      <c r="G817" s="7"/>
      <c r="H817" s="7"/>
      <c r="I817" s="7"/>
      <c r="J817" s="7"/>
      <c r="K817" s="7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</row>
    <row r="818" spans="1:66" x14ac:dyDescent="0.25">
      <c r="A818" s="2"/>
      <c r="B818" s="2"/>
      <c r="C818" s="17"/>
      <c r="D818" s="2"/>
      <c r="E818" s="2"/>
      <c r="F818" s="7"/>
      <c r="G818" s="7"/>
      <c r="H818" s="7"/>
      <c r="I818" s="7"/>
      <c r="J818" s="7"/>
      <c r="K818" s="7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</row>
    <row r="819" spans="1:66" x14ac:dyDescent="0.25">
      <c r="A819" s="2"/>
      <c r="B819" s="2"/>
      <c r="C819" s="17"/>
      <c r="D819" s="2"/>
      <c r="E819" s="2"/>
      <c r="F819" s="7"/>
      <c r="G819" s="7"/>
      <c r="H819" s="7"/>
      <c r="I819" s="7"/>
      <c r="J819" s="7"/>
      <c r="K819" s="7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</row>
    <row r="820" spans="1:66" x14ac:dyDescent="0.25">
      <c r="A820" s="2"/>
      <c r="B820" s="2"/>
      <c r="C820" s="17"/>
      <c r="D820" s="2"/>
      <c r="E820" s="2"/>
      <c r="F820" s="7"/>
      <c r="G820" s="7"/>
      <c r="H820" s="7"/>
      <c r="I820" s="7"/>
      <c r="J820" s="7"/>
      <c r="K820" s="7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</row>
    <row r="821" spans="1:66" x14ac:dyDescent="0.25">
      <c r="A821" s="2"/>
      <c r="B821" s="2"/>
      <c r="C821" s="17"/>
      <c r="D821" s="2"/>
      <c r="E821" s="2"/>
      <c r="F821" s="7"/>
      <c r="G821" s="7"/>
      <c r="H821" s="7"/>
      <c r="I821" s="7"/>
      <c r="J821" s="7"/>
      <c r="K821" s="7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</row>
    <row r="822" spans="1:66" x14ac:dyDescent="0.25">
      <c r="A822" s="2"/>
      <c r="B822" s="2"/>
      <c r="C822" s="17"/>
      <c r="D822" s="2"/>
      <c r="E822" s="2"/>
      <c r="F822" s="7"/>
      <c r="G822" s="7"/>
      <c r="H822" s="7"/>
      <c r="I822" s="7"/>
      <c r="J822" s="7"/>
      <c r="K822" s="7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</row>
    <row r="823" spans="1:66" x14ac:dyDescent="0.25">
      <c r="A823" s="2"/>
      <c r="B823" s="2"/>
      <c r="C823" s="17"/>
      <c r="D823" s="2"/>
      <c r="E823" s="2"/>
      <c r="F823" s="7"/>
      <c r="G823" s="7"/>
      <c r="H823" s="7"/>
      <c r="I823" s="7"/>
      <c r="J823" s="7"/>
      <c r="K823" s="7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</row>
    <row r="824" spans="1:66" x14ac:dyDescent="0.25">
      <c r="A824" s="2"/>
      <c r="B824" s="2"/>
      <c r="C824" s="17"/>
      <c r="D824" s="2"/>
      <c r="E824" s="2"/>
      <c r="F824" s="7"/>
      <c r="G824" s="7"/>
      <c r="H824" s="7"/>
      <c r="I824" s="7"/>
      <c r="J824" s="7"/>
      <c r="K824" s="7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</row>
    <row r="825" spans="1:66" x14ac:dyDescent="0.25">
      <c r="A825" s="2"/>
      <c r="B825" s="2"/>
      <c r="C825" s="17"/>
      <c r="D825" s="2"/>
      <c r="E825" s="2"/>
      <c r="F825" s="7"/>
      <c r="G825" s="7"/>
      <c r="H825" s="7"/>
      <c r="I825" s="7"/>
      <c r="J825" s="7"/>
      <c r="K825" s="7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</row>
    <row r="826" spans="1:66" x14ac:dyDescent="0.25">
      <c r="A826" s="2"/>
      <c r="B826" s="2"/>
      <c r="C826" s="17"/>
      <c r="D826" s="2"/>
      <c r="E826" s="2"/>
      <c r="F826" s="7"/>
      <c r="G826" s="7"/>
      <c r="H826" s="7"/>
      <c r="I826" s="7"/>
      <c r="J826" s="7"/>
      <c r="K826" s="7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</row>
    <row r="827" spans="1:66" x14ac:dyDescent="0.25">
      <c r="A827" s="2"/>
      <c r="B827" s="2"/>
      <c r="C827" s="17"/>
      <c r="D827" s="2"/>
      <c r="E827" s="2"/>
      <c r="F827" s="7"/>
      <c r="G827" s="7"/>
      <c r="H827" s="7"/>
      <c r="I827" s="7"/>
      <c r="J827" s="7"/>
      <c r="K827" s="7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</row>
    <row r="828" spans="1:66" x14ac:dyDescent="0.25">
      <c r="A828" s="2"/>
      <c r="B828" s="2"/>
      <c r="C828" s="17"/>
      <c r="D828" s="2"/>
      <c r="E828" s="2"/>
      <c r="F828" s="7"/>
      <c r="G828" s="7"/>
      <c r="H828" s="7"/>
      <c r="I828" s="7"/>
      <c r="J828" s="7"/>
      <c r="K828" s="7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</row>
    <row r="829" spans="1:66" x14ac:dyDescent="0.25">
      <c r="A829" s="2"/>
      <c r="B829" s="2"/>
      <c r="C829" s="17"/>
      <c r="D829" s="2"/>
      <c r="E829" s="2"/>
      <c r="F829" s="7"/>
      <c r="G829" s="7"/>
      <c r="H829" s="7"/>
      <c r="I829" s="7"/>
      <c r="J829" s="7"/>
      <c r="K829" s="7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</row>
    <row r="830" spans="1:66" x14ac:dyDescent="0.25">
      <c r="A830" s="2"/>
      <c r="B830" s="2"/>
      <c r="C830" s="17"/>
      <c r="D830" s="2"/>
      <c r="E830" s="2"/>
      <c r="F830" s="7"/>
      <c r="G830" s="7"/>
      <c r="H830" s="7"/>
      <c r="I830" s="7"/>
      <c r="J830" s="7"/>
      <c r="K830" s="7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</row>
    <row r="831" spans="1:66" x14ac:dyDescent="0.25">
      <c r="A831" s="2"/>
      <c r="B831" s="2"/>
      <c r="C831" s="17"/>
      <c r="D831" s="2"/>
      <c r="E831" s="2"/>
      <c r="F831" s="7"/>
      <c r="G831" s="7"/>
      <c r="H831" s="7"/>
      <c r="I831" s="7"/>
      <c r="J831" s="7"/>
      <c r="K831" s="7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</row>
    <row r="832" spans="1:66" x14ac:dyDescent="0.25">
      <c r="A832" s="2"/>
      <c r="B832" s="2"/>
      <c r="C832" s="17"/>
      <c r="D832" s="2"/>
      <c r="E832" s="2"/>
      <c r="F832" s="7"/>
      <c r="G832" s="7"/>
      <c r="H832" s="7"/>
      <c r="I832" s="7"/>
      <c r="J832" s="7"/>
      <c r="K832" s="7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</row>
    <row r="833" spans="1:66" x14ac:dyDescent="0.25">
      <c r="A833" s="2"/>
      <c r="B833" s="2"/>
      <c r="C833" s="17"/>
      <c r="D833" s="2"/>
      <c r="E833" s="2"/>
      <c r="F833" s="7"/>
      <c r="G833" s="7"/>
      <c r="H833" s="7"/>
      <c r="I833" s="7"/>
      <c r="J833" s="7"/>
      <c r="K833" s="7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</row>
    <row r="834" spans="1:66" x14ac:dyDescent="0.25">
      <c r="A834" s="2"/>
      <c r="B834" s="2"/>
      <c r="C834" s="17"/>
      <c r="D834" s="2"/>
      <c r="E834" s="2"/>
      <c r="F834" s="7"/>
      <c r="G834" s="7"/>
      <c r="H834" s="7"/>
      <c r="I834" s="7"/>
      <c r="J834" s="7"/>
      <c r="K834" s="7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</row>
    <row r="835" spans="1:66" x14ac:dyDescent="0.25">
      <c r="A835" s="2"/>
      <c r="B835" s="2"/>
      <c r="C835" s="17"/>
      <c r="D835" s="2"/>
      <c r="E835" s="2"/>
      <c r="F835" s="7"/>
      <c r="G835" s="7"/>
      <c r="H835" s="7"/>
      <c r="I835" s="7"/>
      <c r="J835" s="7"/>
      <c r="K835" s="7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</row>
    <row r="836" spans="1:66" x14ac:dyDescent="0.25">
      <c r="A836" s="2"/>
      <c r="B836" s="2"/>
      <c r="C836" s="17"/>
      <c r="D836" s="2"/>
      <c r="E836" s="2"/>
      <c r="F836" s="7"/>
      <c r="G836" s="7"/>
      <c r="H836" s="7"/>
      <c r="I836" s="7"/>
      <c r="J836" s="7"/>
      <c r="K836" s="7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</row>
    <row r="837" spans="1:66" x14ac:dyDescent="0.25">
      <c r="A837" s="2"/>
      <c r="B837" s="2"/>
      <c r="C837" s="17"/>
      <c r="D837" s="2"/>
      <c r="E837" s="2"/>
      <c r="F837" s="7"/>
      <c r="G837" s="7"/>
      <c r="H837" s="7"/>
      <c r="I837" s="7"/>
      <c r="J837" s="7"/>
      <c r="K837" s="7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</row>
    <row r="838" spans="1:66" x14ac:dyDescent="0.25">
      <c r="A838" s="2"/>
      <c r="B838" s="2"/>
      <c r="C838" s="17"/>
      <c r="D838" s="2"/>
      <c r="E838" s="2"/>
      <c r="F838" s="7"/>
      <c r="G838" s="7"/>
      <c r="H838" s="7"/>
      <c r="I838" s="7"/>
      <c r="J838" s="7"/>
      <c r="K838" s="7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</row>
    <row r="839" spans="1:66" x14ac:dyDescent="0.25">
      <c r="A839" s="2"/>
      <c r="B839" s="2"/>
      <c r="C839" s="17"/>
      <c r="D839" s="2"/>
      <c r="E839" s="2"/>
      <c r="F839" s="7"/>
      <c r="G839" s="7"/>
      <c r="H839" s="7"/>
      <c r="I839" s="7"/>
      <c r="J839" s="7"/>
      <c r="K839" s="7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</row>
    <row r="840" spans="1:66" x14ac:dyDescent="0.25">
      <c r="A840" s="2"/>
      <c r="B840" s="2"/>
      <c r="C840" s="17"/>
      <c r="D840" s="2"/>
      <c r="E840" s="2"/>
      <c r="F840" s="7"/>
      <c r="G840" s="7"/>
      <c r="H840" s="7"/>
      <c r="I840" s="7"/>
      <c r="J840" s="7"/>
      <c r="K840" s="7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</row>
    <row r="841" spans="1:66" x14ac:dyDescent="0.25">
      <c r="A841" s="2"/>
      <c r="B841" s="2"/>
      <c r="C841" s="17"/>
      <c r="D841" s="2"/>
      <c r="E841" s="2"/>
      <c r="F841" s="7"/>
      <c r="G841" s="7"/>
      <c r="H841" s="7"/>
      <c r="I841" s="7"/>
      <c r="J841" s="7"/>
      <c r="K841" s="7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</row>
    <row r="842" spans="1:66" x14ac:dyDescent="0.25">
      <c r="A842" s="2"/>
      <c r="B842" s="2"/>
      <c r="C842" s="17"/>
      <c r="D842" s="2"/>
      <c r="E842" s="2"/>
      <c r="F842" s="7"/>
      <c r="G842" s="7"/>
      <c r="H842" s="7"/>
      <c r="I842" s="7"/>
      <c r="J842" s="7"/>
      <c r="K842" s="7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</row>
    <row r="843" spans="1:66" x14ac:dyDescent="0.25">
      <c r="A843" s="2"/>
      <c r="B843" s="2"/>
      <c r="C843" s="17"/>
      <c r="D843" s="2"/>
      <c r="E843" s="2"/>
      <c r="F843" s="7"/>
      <c r="G843" s="7"/>
      <c r="H843" s="7"/>
      <c r="I843" s="7"/>
      <c r="J843" s="7"/>
      <c r="K843" s="7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</row>
    <row r="844" spans="1:66" x14ac:dyDescent="0.25">
      <c r="A844" s="2"/>
      <c r="B844" s="2"/>
      <c r="C844" s="17"/>
      <c r="D844" s="2"/>
      <c r="E844" s="2"/>
      <c r="F844" s="7"/>
      <c r="G844" s="7"/>
      <c r="H844" s="7"/>
      <c r="I844" s="7"/>
      <c r="J844" s="7"/>
      <c r="K844" s="7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</row>
    <row r="845" spans="1:66" x14ac:dyDescent="0.25">
      <c r="A845" s="2"/>
      <c r="B845" s="2"/>
      <c r="C845" s="17"/>
      <c r="D845" s="2"/>
      <c r="E845" s="2"/>
      <c r="F845" s="7"/>
      <c r="G845" s="7"/>
      <c r="H845" s="7"/>
      <c r="I845" s="7"/>
      <c r="J845" s="7"/>
      <c r="K845" s="7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</row>
    <row r="846" spans="1:66" x14ac:dyDescent="0.25">
      <c r="A846" s="2"/>
      <c r="B846" s="2"/>
      <c r="C846" s="17"/>
      <c r="D846" s="2"/>
      <c r="E846" s="2"/>
      <c r="F846" s="7"/>
      <c r="G846" s="7"/>
      <c r="H846" s="7"/>
      <c r="I846" s="7"/>
      <c r="J846" s="7"/>
      <c r="K846" s="7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</row>
    <row r="847" spans="1:66" x14ac:dyDescent="0.25">
      <c r="A847" s="2"/>
      <c r="B847" s="2"/>
      <c r="C847" s="17"/>
      <c r="D847" s="2"/>
      <c r="E847" s="2"/>
      <c r="F847" s="7"/>
      <c r="G847" s="7"/>
      <c r="H847" s="7"/>
      <c r="I847" s="7"/>
      <c r="J847" s="7"/>
      <c r="K847" s="7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</row>
    <row r="848" spans="1:66" x14ac:dyDescent="0.25">
      <c r="A848" s="2"/>
      <c r="B848" s="2"/>
      <c r="C848" s="17"/>
      <c r="D848" s="2"/>
      <c r="E848" s="2"/>
      <c r="F848" s="7"/>
      <c r="G848" s="7"/>
      <c r="H848" s="7"/>
      <c r="I848" s="7"/>
      <c r="J848" s="7"/>
      <c r="K848" s="7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</row>
    <row r="849" spans="1:66" x14ac:dyDescent="0.25">
      <c r="A849" s="2"/>
      <c r="B849" s="2"/>
      <c r="C849" s="17"/>
      <c r="D849" s="2"/>
      <c r="E849" s="2"/>
      <c r="F849" s="7"/>
      <c r="G849" s="7"/>
      <c r="H849" s="7"/>
      <c r="I849" s="7"/>
      <c r="J849" s="7"/>
      <c r="K849" s="7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</row>
    <row r="850" spans="1:66" x14ac:dyDescent="0.25">
      <c r="A850" s="2"/>
      <c r="B850" s="2"/>
      <c r="C850" s="17"/>
      <c r="D850" s="2"/>
      <c r="E850" s="2"/>
      <c r="F850" s="7"/>
      <c r="G850" s="7"/>
      <c r="H850" s="7"/>
      <c r="I850" s="7"/>
      <c r="J850" s="7"/>
      <c r="K850" s="7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</row>
    <row r="851" spans="1:66" x14ac:dyDescent="0.25">
      <c r="A851" s="2"/>
      <c r="B851" s="2"/>
      <c r="C851" s="17"/>
      <c r="D851" s="2"/>
      <c r="E851" s="2"/>
      <c r="F851" s="7"/>
      <c r="G851" s="7"/>
      <c r="H851" s="7"/>
      <c r="I851" s="7"/>
      <c r="J851" s="7"/>
      <c r="K851" s="7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</row>
    <row r="852" spans="1:66" x14ac:dyDescent="0.25">
      <c r="A852" s="2"/>
      <c r="B852" s="2"/>
      <c r="C852" s="17"/>
      <c r="D852" s="2"/>
      <c r="E852" s="2"/>
      <c r="F852" s="7"/>
      <c r="G852" s="7"/>
      <c r="H852" s="7"/>
      <c r="I852" s="7"/>
      <c r="J852" s="7"/>
      <c r="K852" s="7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</row>
    <row r="853" spans="1:66" x14ac:dyDescent="0.25">
      <c r="A853" s="2"/>
      <c r="B853" s="2"/>
      <c r="C853" s="17"/>
      <c r="D853" s="2"/>
      <c r="E853" s="2"/>
      <c r="F853" s="7"/>
      <c r="G853" s="7"/>
      <c r="H853" s="7"/>
      <c r="I853" s="7"/>
      <c r="J853" s="7"/>
      <c r="K853" s="7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</row>
    <row r="854" spans="1:66" x14ac:dyDescent="0.25">
      <c r="A854" s="2"/>
      <c r="B854" s="2"/>
      <c r="C854" s="17"/>
      <c r="D854" s="2"/>
      <c r="E854" s="2"/>
      <c r="F854" s="7"/>
      <c r="G854" s="7"/>
      <c r="H854" s="7"/>
      <c r="I854" s="7"/>
      <c r="J854" s="7"/>
      <c r="K854" s="7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</row>
    <row r="855" spans="1:66" x14ac:dyDescent="0.25">
      <c r="A855" s="2"/>
      <c r="B855" s="2"/>
      <c r="C855" s="17"/>
      <c r="D855" s="2"/>
      <c r="E855" s="2"/>
      <c r="F855" s="7"/>
      <c r="G855" s="7"/>
      <c r="H855" s="7"/>
      <c r="I855" s="7"/>
      <c r="J855" s="7"/>
      <c r="K855" s="7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</row>
    <row r="856" spans="1:66" x14ac:dyDescent="0.25">
      <c r="A856" s="2"/>
      <c r="B856" s="2"/>
      <c r="C856" s="17"/>
      <c r="D856" s="2"/>
      <c r="E856" s="2"/>
      <c r="F856" s="7"/>
      <c r="G856" s="7"/>
      <c r="H856" s="7"/>
      <c r="I856" s="7"/>
      <c r="J856" s="7"/>
      <c r="K856" s="7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</row>
    <row r="857" spans="1:66" x14ac:dyDescent="0.25">
      <c r="A857" s="2"/>
      <c r="B857" s="2"/>
      <c r="C857" s="17"/>
      <c r="D857" s="2"/>
      <c r="E857" s="2"/>
      <c r="F857" s="7"/>
      <c r="G857" s="7"/>
      <c r="H857" s="7"/>
      <c r="I857" s="7"/>
      <c r="J857" s="7"/>
      <c r="K857" s="7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</row>
    <row r="858" spans="1:66" x14ac:dyDescent="0.25">
      <c r="A858" s="2"/>
      <c r="B858" s="2"/>
      <c r="C858" s="17"/>
      <c r="D858" s="2"/>
      <c r="E858" s="2"/>
      <c r="F858" s="7"/>
      <c r="G858" s="7"/>
      <c r="H858" s="7"/>
      <c r="I858" s="7"/>
      <c r="J858" s="7"/>
      <c r="K858" s="7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</row>
    <row r="859" spans="1:66" x14ac:dyDescent="0.25">
      <c r="A859" s="2"/>
      <c r="B859" s="2"/>
      <c r="C859" s="17"/>
      <c r="D859" s="2"/>
      <c r="E859" s="2"/>
      <c r="F859" s="7"/>
      <c r="G859" s="7"/>
      <c r="H859" s="7"/>
      <c r="I859" s="7"/>
      <c r="J859" s="7"/>
      <c r="K859" s="7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</row>
    <row r="860" spans="1:66" x14ac:dyDescent="0.25">
      <c r="A860" s="2"/>
      <c r="B860" s="2"/>
      <c r="C860" s="17"/>
      <c r="D860" s="2"/>
      <c r="E860" s="2"/>
      <c r="F860" s="7"/>
      <c r="G860" s="7"/>
      <c r="H860" s="7"/>
      <c r="I860" s="7"/>
      <c r="J860" s="7"/>
      <c r="K860" s="7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</row>
    <row r="861" spans="1:66" x14ac:dyDescent="0.25">
      <c r="A861" s="2"/>
      <c r="B861" s="2"/>
      <c r="C861" s="17"/>
      <c r="D861" s="2"/>
      <c r="E861" s="2"/>
      <c r="F861" s="7"/>
      <c r="G861" s="7"/>
      <c r="H861" s="7"/>
      <c r="I861" s="7"/>
      <c r="J861" s="7"/>
      <c r="K861" s="7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</row>
    <row r="862" spans="1:66" x14ac:dyDescent="0.25">
      <c r="A862" s="2"/>
      <c r="B862" s="2"/>
      <c r="C862" s="17"/>
      <c r="D862" s="2"/>
      <c r="E862" s="2"/>
      <c r="F862" s="7"/>
      <c r="G862" s="7"/>
      <c r="H862" s="7"/>
      <c r="I862" s="7"/>
      <c r="J862" s="7"/>
      <c r="K862" s="7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</row>
    <row r="863" spans="1:66" x14ac:dyDescent="0.25">
      <c r="A863" s="2"/>
      <c r="B863" s="2"/>
      <c r="C863" s="17"/>
      <c r="D863" s="2"/>
      <c r="E863" s="2"/>
      <c r="F863" s="7"/>
      <c r="G863" s="7"/>
      <c r="H863" s="7"/>
      <c r="I863" s="7"/>
      <c r="J863" s="7"/>
      <c r="K863" s="7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</row>
    <row r="864" spans="1:66" x14ac:dyDescent="0.25">
      <c r="A864" s="2"/>
      <c r="B864" s="2"/>
      <c r="C864" s="17"/>
      <c r="D864" s="2"/>
      <c r="E864" s="2"/>
      <c r="F864" s="7"/>
      <c r="G864" s="7"/>
      <c r="H864" s="7"/>
      <c r="I864" s="7"/>
      <c r="J864" s="7"/>
      <c r="K864" s="7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</row>
    <row r="865" spans="1:66" x14ac:dyDescent="0.25">
      <c r="A865" s="2"/>
      <c r="B865" s="2"/>
      <c r="C865" s="17"/>
      <c r="D865" s="2"/>
      <c r="E865" s="2"/>
      <c r="F865" s="7"/>
      <c r="G865" s="7"/>
      <c r="H865" s="7"/>
      <c r="I865" s="7"/>
      <c r="J865" s="7"/>
      <c r="K865" s="7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</row>
    <row r="866" spans="1:66" x14ac:dyDescent="0.25">
      <c r="A866" s="2"/>
      <c r="B866" s="2"/>
      <c r="C866" s="17"/>
      <c r="D866" s="2"/>
      <c r="E866" s="2"/>
      <c r="F866" s="7"/>
      <c r="G866" s="7"/>
      <c r="H866" s="7"/>
      <c r="I866" s="7"/>
      <c r="J866" s="7"/>
      <c r="K866" s="7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</row>
    <row r="867" spans="1:66" x14ac:dyDescent="0.25">
      <c r="A867" s="2"/>
      <c r="B867" s="2"/>
      <c r="C867" s="17"/>
      <c r="D867" s="2"/>
      <c r="E867" s="2"/>
      <c r="F867" s="7"/>
      <c r="G867" s="7"/>
      <c r="H867" s="7"/>
      <c r="I867" s="7"/>
      <c r="J867" s="7"/>
      <c r="K867" s="7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</row>
    <row r="868" spans="1:66" x14ac:dyDescent="0.25">
      <c r="A868" s="2"/>
      <c r="B868" s="2"/>
      <c r="C868" s="17"/>
      <c r="D868" s="2"/>
      <c r="E868" s="2"/>
      <c r="F868" s="7"/>
      <c r="G868" s="7"/>
      <c r="H868" s="7"/>
      <c r="I868" s="7"/>
      <c r="J868" s="7"/>
      <c r="K868" s="7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</row>
    <row r="869" spans="1:66" x14ac:dyDescent="0.25">
      <c r="A869" s="2"/>
      <c r="B869" s="2"/>
      <c r="C869" s="17"/>
      <c r="D869" s="2"/>
      <c r="E869" s="2"/>
      <c r="F869" s="7"/>
      <c r="G869" s="7"/>
      <c r="H869" s="7"/>
      <c r="I869" s="7"/>
      <c r="J869" s="7"/>
      <c r="K869" s="7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</row>
    <row r="870" spans="1:66" x14ac:dyDescent="0.25">
      <c r="A870" s="2"/>
      <c r="B870" s="2"/>
      <c r="C870" s="17"/>
      <c r="D870" s="2"/>
      <c r="E870" s="2"/>
      <c r="F870" s="7"/>
      <c r="G870" s="7"/>
      <c r="H870" s="7"/>
      <c r="I870" s="7"/>
      <c r="J870" s="7"/>
      <c r="K870" s="7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</row>
    <row r="871" spans="1:66" x14ac:dyDescent="0.25">
      <c r="A871" s="2"/>
      <c r="B871" s="2"/>
      <c r="C871" s="17"/>
      <c r="D871" s="2"/>
      <c r="E871" s="2"/>
      <c r="F871" s="7"/>
      <c r="G871" s="7"/>
      <c r="H871" s="7"/>
      <c r="I871" s="7"/>
      <c r="J871" s="7"/>
      <c r="K871" s="7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</row>
    <row r="872" spans="1:66" x14ac:dyDescent="0.25">
      <c r="A872" s="2"/>
      <c r="B872" s="2"/>
      <c r="C872" s="17"/>
      <c r="D872" s="2"/>
      <c r="E872" s="2"/>
      <c r="F872" s="7"/>
      <c r="G872" s="7"/>
      <c r="H872" s="7"/>
      <c r="I872" s="7"/>
      <c r="J872" s="7"/>
      <c r="K872" s="7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</row>
    <row r="873" spans="1:66" x14ac:dyDescent="0.25">
      <c r="A873" s="2"/>
      <c r="B873" s="2"/>
      <c r="C873" s="17"/>
      <c r="D873" s="2"/>
      <c r="E873" s="2"/>
      <c r="F873" s="7"/>
      <c r="G873" s="7"/>
      <c r="H873" s="7"/>
      <c r="I873" s="7"/>
      <c r="J873" s="7"/>
      <c r="K873" s="7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</row>
    <row r="874" spans="1:66" x14ac:dyDescent="0.25">
      <c r="A874" s="2"/>
      <c r="B874" s="2"/>
      <c r="C874" s="17"/>
      <c r="D874" s="2"/>
      <c r="E874" s="2"/>
      <c r="F874" s="7"/>
      <c r="G874" s="7"/>
      <c r="H874" s="7"/>
      <c r="I874" s="7"/>
      <c r="J874" s="7"/>
      <c r="K874" s="7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</row>
    <row r="875" spans="1:66" x14ac:dyDescent="0.25">
      <c r="A875" s="2"/>
      <c r="B875" s="2"/>
      <c r="C875" s="17"/>
      <c r="D875" s="2"/>
      <c r="E875" s="2"/>
      <c r="F875" s="7"/>
      <c r="G875" s="7"/>
      <c r="H875" s="7"/>
      <c r="I875" s="7"/>
      <c r="J875" s="7"/>
      <c r="K875" s="7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</row>
    <row r="876" spans="1:66" x14ac:dyDescent="0.25">
      <c r="A876" s="2"/>
      <c r="B876" s="2"/>
      <c r="C876" s="17"/>
      <c r="D876" s="2"/>
      <c r="E876" s="2"/>
      <c r="F876" s="7"/>
      <c r="G876" s="7"/>
      <c r="H876" s="7"/>
      <c r="I876" s="7"/>
      <c r="J876" s="7"/>
      <c r="K876" s="7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</row>
    <row r="877" spans="1:66" x14ac:dyDescent="0.25">
      <c r="A877" s="2"/>
      <c r="B877" s="2"/>
      <c r="C877" s="17"/>
      <c r="D877" s="2"/>
      <c r="E877" s="2"/>
      <c r="F877" s="7"/>
      <c r="G877" s="7"/>
      <c r="H877" s="7"/>
      <c r="I877" s="7"/>
      <c r="J877" s="7"/>
      <c r="K877" s="7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</row>
    <row r="878" spans="1:66" x14ac:dyDescent="0.25">
      <c r="A878" s="2"/>
      <c r="B878" s="2"/>
      <c r="C878" s="17"/>
      <c r="D878" s="2"/>
      <c r="E878" s="2"/>
      <c r="F878" s="7"/>
      <c r="G878" s="7"/>
      <c r="H878" s="7"/>
      <c r="I878" s="7"/>
      <c r="J878" s="7"/>
      <c r="K878" s="7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</row>
    <row r="879" spans="1:66" x14ac:dyDescent="0.25">
      <c r="A879" s="2"/>
      <c r="B879" s="2"/>
      <c r="C879" s="17"/>
      <c r="D879" s="2"/>
      <c r="E879" s="2"/>
      <c r="F879" s="7"/>
      <c r="G879" s="7"/>
      <c r="H879" s="7"/>
      <c r="I879" s="7"/>
      <c r="J879" s="7"/>
      <c r="K879" s="7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</row>
    <row r="880" spans="1:66" x14ac:dyDescent="0.25">
      <c r="A880" s="2"/>
      <c r="B880" s="2"/>
      <c r="C880" s="17"/>
      <c r="D880" s="2"/>
      <c r="E880" s="2"/>
      <c r="F880" s="7"/>
      <c r="G880" s="7"/>
      <c r="H880" s="7"/>
      <c r="I880" s="7"/>
      <c r="J880" s="7"/>
      <c r="K880" s="7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</row>
    <row r="881" spans="1:66" x14ac:dyDescent="0.25">
      <c r="A881" s="2"/>
      <c r="B881" s="2"/>
      <c r="C881" s="17"/>
      <c r="D881" s="2"/>
      <c r="E881" s="2"/>
      <c r="F881" s="7"/>
      <c r="G881" s="7"/>
      <c r="H881" s="7"/>
      <c r="I881" s="7"/>
      <c r="J881" s="7"/>
      <c r="K881" s="7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</row>
    <row r="882" spans="1:66" x14ac:dyDescent="0.25">
      <c r="A882" s="2"/>
      <c r="B882" s="2"/>
      <c r="C882" s="17"/>
      <c r="D882" s="2"/>
      <c r="E882" s="2"/>
      <c r="F882" s="7"/>
      <c r="G882" s="7"/>
      <c r="H882" s="7"/>
      <c r="I882" s="7"/>
      <c r="J882" s="7"/>
      <c r="K882" s="7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</row>
    <row r="883" spans="1:66" x14ac:dyDescent="0.25">
      <c r="A883" s="2"/>
      <c r="B883" s="2"/>
      <c r="C883" s="17"/>
      <c r="D883" s="2"/>
      <c r="E883" s="2"/>
      <c r="F883" s="7"/>
      <c r="G883" s="7"/>
      <c r="H883" s="7"/>
      <c r="I883" s="7"/>
      <c r="J883" s="7"/>
      <c r="K883" s="7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</row>
    <row r="884" spans="1:66" x14ac:dyDescent="0.25">
      <c r="A884" s="2"/>
      <c r="B884" s="2"/>
      <c r="C884" s="17"/>
      <c r="D884" s="2"/>
      <c r="E884" s="2"/>
      <c r="F884" s="7"/>
      <c r="G884" s="7"/>
      <c r="H884" s="7"/>
      <c r="I884" s="7"/>
      <c r="J884" s="7"/>
      <c r="K884" s="7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</row>
    <row r="885" spans="1:66" x14ac:dyDescent="0.25">
      <c r="A885" s="2"/>
      <c r="B885" s="2"/>
      <c r="C885" s="17"/>
      <c r="D885" s="2"/>
      <c r="E885" s="2"/>
      <c r="F885" s="7"/>
      <c r="G885" s="7"/>
      <c r="H885" s="7"/>
      <c r="I885" s="7"/>
      <c r="J885" s="7"/>
      <c r="K885" s="7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</row>
    <row r="886" spans="1:66" x14ac:dyDescent="0.25">
      <c r="A886" s="2"/>
      <c r="B886" s="2"/>
      <c r="C886" s="17"/>
      <c r="D886" s="2"/>
      <c r="E886" s="2"/>
      <c r="F886" s="7"/>
      <c r="G886" s="7"/>
      <c r="H886" s="7"/>
      <c r="I886" s="7"/>
      <c r="J886" s="7"/>
      <c r="K886" s="7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</row>
    <row r="887" spans="1:66" x14ac:dyDescent="0.25">
      <c r="A887" s="2"/>
      <c r="B887" s="2"/>
      <c r="C887" s="17"/>
      <c r="D887" s="2"/>
      <c r="E887" s="2"/>
      <c r="F887" s="7"/>
      <c r="G887" s="7"/>
      <c r="H887" s="7"/>
      <c r="I887" s="7"/>
      <c r="J887" s="7"/>
      <c r="K887" s="7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</row>
    <row r="888" spans="1:66" x14ac:dyDescent="0.25">
      <c r="A888" s="2"/>
      <c r="B888" s="2"/>
      <c r="C888" s="17"/>
      <c r="D888" s="2"/>
      <c r="E888" s="2"/>
      <c r="F888" s="7"/>
      <c r="G888" s="7"/>
      <c r="H888" s="7"/>
      <c r="I888" s="7"/>
      <c r="J888" s="7"/>
      <c r="K888" s="7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</row>
    <row r="889" spans="1:66" x14ac:dyDescent="0.25">
      <c r="A889" s="2"/>
      <c r="B889" s="2"/>
      <c r="C889" s="17"/>
      <c r="D889" s="2"/>
      <c r="E889" s="2"/>
      <c r="F889" s="7"/>
      <c r="G889" s="7"/>
      <c r="H889" s="7"/>
      <c r="I889" s="7"/>
      <c r="J889" s="7"/>
      <c r="K889" s="7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</row>
    <row r="890" spans="1:66" x14ac:dyDescent="0.25">
      <c r="A890" s="2"/>
      <c r="B890" s="2"/>
      <c r="C890" s="17"/>
      <c r="D890" s="2"/>
      <c r="E890" s="2"/>
      <c r="F890" s="7"/>
      <c r="G890" s="7"/>
      <c r="H890" s="7"/>
      <c r="I890" s="7"/>
      <c r="J890" s="7"/>
      <c r="K890" s="7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</row>
    <row r="891" spans="1:66" x14ac:dyDescent="0.25">
      <c r="A891" s="2"/>
      <c r="B891" s="2"/>
      <c r="C891" s="17"/>
      <c r="D891" s="2"/>
      <c r="E891" s="2"/>
      <c r="F891" s="7"/>
      <c r="G891" s="7"/>
      <c r="H891" s="7"/>
      <c r="I891" s="7"/>
      <c r="J891" s="7"/>
      <c r="K891" s="7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</row>
    <row r="892" spans="1:66" x14ac:dyDescent="0.25">
      <c r="A892" s="2"/>
      <c r="B892" s="2"/>
      <c r="C892" s="17"/>
      <c r="D892" s="2"/>
      <c r="E892" s="2"/>
      <c r="F892" s="7"/>
      <c r="G892" s="7"/>
      <c r="H892" s="7"/>
      <c r="I892" s="7"/>
      <c r="J892" s="7"/>
      <c r="K892" s="7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</row>
    <row r="893" spans="1:66" x14ac:dyDescent="0.25">
      <c r="A893" s="2"/>
      <c r="B893" s="2"/>
      <c r="C893" s="17"/>
      <c r="D893" s="2"/>
      <c r="E893" s="2"/>
      <c r="F893" s="7"/>
      <c r="G893" s="7"/>
      <c r="H893" s="7"/>
      <c r="I893" s="7"/>
      <c r="J893" s="7"/>
      <c r="K893" s="7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</row>
    <row r="894" spans="1:66" x14ac:dyDescent="0.25">
      <c r="A894" s="2"/>
      <c r="B894" s="2"/>
      <c r="C894" s="17"/>
      <c r="D894" s="2"/>
      <c r="E894" s="2"/>
      <c r="F894" s="7"/>
      <c r="G894" s="7"/>
      <c r="H894" s="7"/>
      <c r="I894" s="7"/>
      <c r="J894" s="7"/>
      <c r="K894" s="7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</row>
    <row r="895" spans="1:66" x14ac:dyDescent="0.25">
      <c r="A895" s="2"/>
      <c r="B895" s="2"/>
      <c r="C895" s="17"/>
      <c r="D895" s="2"/>
      <c r="E895" s="2"/>
      <c r="F895" s="7"/>
      <c r="G895" s="7"/>
      <c r="H895" s="7"/>
      <c r="I895" s="7"/>
      <c r="J895" s="7"/>
      <c r="K895" s="7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</row>
    <row r="896" spans="1:66" x14ac:dyDescent="0.25">
      <c r="A896" s="2"/>
      <c r="B896" s="2"/>
      <c r="C896" s="17"/>
      <c r="D896" s="2"/>
      <c r="E896" s="2"/>
      <c r="F896" s="7"/>
      <c r="G896" s="7"/>
      <c r="H896" s="7"/>
      <c r="I896" s="7"/>
      <c r="J896" s="7"/>
      <c r="K896" s="7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</row>
    <row r="897" spans="1:66" x14ac:dyDescent="0.25">
      <c r="A897" s="2"/>
      <c r="B897" s="2"/>
      <c r="C897" s="17"/>
      <c r="D897" s="2"/>
      <c r="E897" s="2"/>
      <c r="F897" s="7"/>
      <c r="G897" s="7"/>
      <c r="H897" s="7"/>
      <c r="I897" s="7"/>
      <c r="J897" s="7"/>
      <c r="K897" s="7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</row>
    <row r="898" spans="1:66" x14ac:dyDescent="0.25">
      <c r="A898" s="2"/>
      <c r="B898" s="2"/>
      <c r="C898" s="17"/>
      <c r="D898" s="2"/>
      <c r="E898" s="2"/>
      <c r="F898" s="7"/>
      <c r="G898" s="7"/>
      <c r="H898" s="7"/>
      <c r="I898" s="7"/>
      <c r="J898" s="7"/>
      <c r="K898" s="7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</row>
    <row r="899" spans="1:66" x14ac:dyDescent="0.25">
      <c r="A899" s="2"/>
      <c r="B899" s="2"/>
      <c r="C899" s="17"/>
      <c r="D899" s="2"/>
      <c r="E899" s="2"/>
      <c r="F899" s="7"/>
      <c r="G899" s="7"/>
      <c r="H899" s="7"/>
      <c r="I899" s="7"/>
      <c r="J899" s="7"/>
      <c r="K899" s="7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</row>
    <row r="900" spans="1:66" x14ac:dyDescent="0.25">
      <c r="A900" s="2"/>
      <c r="B900" s="2"/>
      <c r="C900" s="17"/>
      <c r="D900" s="2"/>
      <c r="E900" s="2"/>
      <c r="F900" s="7"/>
      <c r="G900" s="7"/>
      <c r="H900" s="7"/>
      <c r="I900" s="7"/>
      <c r="J900" s="7"/>
      <c r="K900" s="7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</row>
    <row r="901" spans="1:66" x14ac:dyDescent="0.25">
      <c r="A901" s="2"/>
      <c r="B901" s="2"/>
      <c r="C901" s="17"/>
      <c r="D901" s="2"/>
      <c r="E901" s="2"/>
      <c r="F901" s="7"/>
      <c r="G901" s="7"/>
      <c r="H901" s="7"/>
      <c r="I901" s="7"/>
      <c r="J901" s="7"/>
      <c r="K901" s="7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</row>
    <row r="902" spans="1:66" x14ac:dyDescent="0.25">
      <c r="A902" s="2"/>
      <c r="B902" s="2"/>
      <c r="C902" s="17"/>
      <c r="D902" s="2"/>
      <c r="E902" s="2"/>
      <c r="F902" s="7"/>
      <c r="G902" s="7"/>
      <c r="H902" s="7"/>
      <c r="I902" s="7"/>
      <c r="J902" s="7"/>
      <c r="K902" s="7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</row>
    <row r="903" spans="1:66" x14ac:dyDescent="0.25">
      <c r="A903" s="2"/>
      <c r="B903" s="2"/>
      <c r="C903" s="17"/>
      <c r="D903" s="2"/>
      <c r="E903" s="2"/>
      <c r="F903" s="7"/>
      <c r="G903" s="7"/>
      <c r="H903" s="7"/>
      <c r="I903" s="7"/>
      <c r="J903" s="7"/>
      <c r="K903" s="7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</row>
    <row r="904" spans="1:66" x14ac:dyDescent="0.25">
      <c r="A904" s="2"/>
      <c r="B904" s="2"/>
      <c r="C904" s="17"/>
      <c r="D904" s="2"/>
      <c r="E904" s="2"/>
      <c r="F904" s="7"/>
      <c r="G904" s="7"/>
      <c r="H904" s="7"/>
      <c r="I904" s="7"/>
      <c r="J904" s="7"/>
      <c r="K904" s="7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</row>
    <row r="905" spans="1:66" x14ac:dyDescent="0.25">
      <c r="A905" s="2"/>
      <c r="B905" s="2"/>
      <c r="C905" s="17"/>
      <c r="D905" s="2"/>
      <c r="E905" s="2"/>
      <c r="F905" s="7"/>
      <c r="G905" s="7"/>
      <c r="H905" s="7"/>
      <c r="I905" s="7"/>
      <c r="J905" s="7"/>
      <c r="K905" s="7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</row>
    <row r="906" spans="1:66" x14ac:dyDescent="0.25">
      <c r="A906" s="2"/>
      <c r="B906" s="2"/>
      <c r="C906" s="17"/>
      <c r="D906" s="2"/>
      <c r="E906" s="2"/>
      <c r="F906" s="7"/>
      <c r="G906" s="7"/>
      <c r="H906" s="7"/>
      <c r="I906" s="7"/>
      <c r="J906" s="7"/>
      <c r="K906" s="7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</row>
    <row r="907" spans="1:66" x14ac:dyDescent="0.25">
      <c r="A907" s="2"/>
      <c r="B907" s="2"/>
      <c r="C907" s="17"/>
      <c r="D907" s="2"/>
      <c r="E907" s="2"/>
      <c r="F907" s="7"/>
      <c r="G907" s="7"/>
      <c r="H907" s="7"/>
      <c r="I907" s="7"/>
      <c r="J907" s="7"/>
      <c r="K907" s="7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</row>
    <row r="908" spans="1:66" x14ac:dyDescent="0.25">
      <c r="A908" s="2"/>
      <c r="B908" s="2"/>
      <c r="C908" s="17"/>
      <c r="D908" s="2"/>
      <c r="E908" s="2"/>
      <c r="F908" s="7"/>
      <c r="G908" s="7"/>
      <c r="H908" s="7"/>
      <c r="I908" s="7"/>
      <c r="J908" s="7"/>
      <c r="K908" s="7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</row>
    <row r="909" spans="1:66" x14ac:dyDescent="0.25">
      <c r="A909" s="2"/>
      <c r="B909" s="2"/>
      <c r="C909" s="17"/>
      <c r="D909" s="2"/>
      <c r="E909" s="2"/>
      <c r="F909" s="7"/>
      <c r="G909" s="7"/>
      <c r="H909" s="7"/>
      <c r="I909" s="7"/>
      <c r="J909" s="7"/>
      <c r="K909" s="7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</row>
    <row r="910" spans="1:66" x14ac:dyDescent="0.25">
      <c r="A910" s="2"/>
      <c r="B910" s="2"/>
      <c r="C910" s="17"/>
      <c r="D910" s="2"/>
      <c r="E910" s="2"/>
      <c r="F910" s="7"/>
      <c r="G910" s="7"/>
      <c r="H910" s="7"/>
      <c r="I910" s="7"/>
      <c r="J910" s="7"/>
      <c r="K910" s="7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</row>
    <row r="911" spans="1:66" x14ac:dyDescent="0.25">
      <c r="A911" s="2"/>
      <c r="B911" s="2"/>
      <c r="C911" s="17"/>
      <c r="D911" s="2"/>
      <c r="E911" s="2"/>
      <c r="F911" s="7"/>
      <c r="G911" s="7"/>
      <c r="H911" s="7"/>
      <c r="I911" s="7"/>
      <c r="J911" s="7"/>
      <c r="K911" s="7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</row>
    <row r="912" spans="1:66" x14ac:dyDescent="0.25">
      <c r="A912" s="2"/>
      <c r="B912" s="2"/>
      <c r="C912" s="17"/>
      <c r="D912" s="2"/>
      <c r="E912" s="2"/>
      <c r="F912" s="7"/>
      <c r="G912" s="7"/>
      <c r="H912" s="7"/>
      <c r="I912" s="7"/>
      <c r="J912" s="7"/>
      <c r="K912" s="7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</row>
    <row r="913" spans="1:66" x14ac:dyDescent="0.25">
      <c r="A913" s="2"/>
      <c r="B913" s="2"/>
      <c r="C913" s="17"/>
      <c r="D913" s="2"/>
      <c r="E913" s="2"/>
      <c r="F913" s="7"/>
      <c r="G913" s="7"/>
      <c r="H913" s="7"/>
      <c r="I913" s="7"/>
      <c r="J913" s="7"/>
      <c r="K913" s="7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</row>
    <row r="914" spans="1:66" x14ac:dyDescent="0.25">
      <c r="A914" s="2"/>
      <c r="B914" s="2"/>
      <c r="C914" s="17"/>
      <c r="D914" s="2"/>
      <c r="E914" s="2"/>
      <c r="F914" s="7"/>
      <c r="G914" s="7"/>
      <c r="H914" s="7"/>
      <c r="I914" s="7"/>
      <c r="J914" s="7"/>
      <c r="K914" s="7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</row>
    <row r="915" spans="1:66" x14ac:dyDescent="0.25">
      <c r="A915" s="2"/>
      <c r="B915" s="2"/>
      <c r="C915" s="17"/>
      <c r="D915" s="2"/>
      <c r="E915" s="2"/>
      <c r="F915" s="7"/>
      <c r="G915" s="7"/>
      <c r="H915" s="7"/>
      <c r="I915" s="7"/>
      <c r="J915" s="7"/>
      <c r="K915" s="7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</row>
    <row r="916" spans="1:66" x14ac:dyDescent="0.25">
      <c r="A916" s="2"/>
      <c r="B916" s="2"/>
      <c r="C916" s="17"/>
      <c r="D916" s="2"/>
      <c r="E916" s="2"/>
      <c r="F916" s="7"/>
      <c r="G916" s="7"/>
      <c r="H916" s="7"/>
      <c r="I916" s="7"/>
      <c r="J916" s="7"/>
      <c r="K916" s="7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</row>
    <row r="917" spans="1:66" x14ac:dyDescent="0.25">
      <c r="A917" s="2"/>
      <c r="B917" s="2"/>
      <c r="C917" s="17"/>
      <c r="D917" s="2"/>
      <c r="E917" s="2"/>
      <c r="F917" s="7"/>
      <c r="G917" s="7"/>
      <c r="H917" s="7"/>
      <c r="I917" s="7"/>
      <c r="J917" s="7"/>
      <c r="K917" s="7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</row>
    <row r="918" spans="1:66" x14ac:dyDescent="0.25">
      <c r="A918" s="2"/>
      <c r="B918" s="2"/>
      <c r="C918" s="17"/>
      <c r="D918" s="2"/>
      <c r="E918" s="2"/>
      <c r="F918" s="7"/>
      <c r="G918" s="7"/>
      <c r="H918" s="7"/>
      <c r="I918" s="7"/>
      <c r="J918" s="7"/>
      <c r="K918" s="7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</row>
    <row r="919" spans="1:66" x14ac:dyDescent="0.25">
      <c r="A919" s="2"/>
      <c r="B919" s="2"/>
      <c r="C919" s="17"/>
      <c r="D919" s="2"/>
      <c r="E919" s="2"/>
      <c r="F919" s="7"/>
      <c r="G919" s="7"/>
      <c r="H919" s="7"/>
      <c r="I919" s="7"/>
      <c r="J919" s="7"/>
      <c r="K919" s="7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</row>
    <row r="920" spans="1:66" x14ac:dyDescent="0.25">
      <c r="A920" s="2"/>
      <c r="B920" s="2"/>
      <c r="C920" s="17"/>
      <c r="D920" s="2"/>
      <c r="E920" s="2"/>
      <c r="F920" s="7"/>
      <c r="G920" s="7"/>
      <c r="H920" s="7"/>
      <c r="I920" s="7"/>
      <c r="J920" s="7"/>
      <c r="K920" s="7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</row>
    <row r="921" spans="1:66" x14ac:dyDescent="0.25">
      <c r="A921" s="2"/>
      <c r="B921" s="2"/>
      <c r="C921" s="17"/>
      <c r="D921" s="2"/>
      <c r="E921" s="2"/>
      <c r="F921" s="7"/>
      <c r="G921" s="7"/>
      <c r="H921" s="7"/>
      <c r="I921" s="7"/>
      <c r="J921" s="7"/>
      <c r="K921" s="7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</row>
    <row r="922" spans="1:66" x14ac:dyDescent="0.25">
      <c r="A922" s="2"/>
      <c r="B922" s="2"/>
      <c r="C922" s="17"/>
      <c r="D922" s="2"/>
      <c r="E922" s="2"/>
      <c r="F922" s="7"/>
      <c r="G922" s="7"/>
      <c r="H922" s="7"/>
      <c r="I922" s="7"/>
      <c r="J922" s="7"/>
      <c r="K922" s="7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</row>
    <row r="923" spans="1:66" x14ac:dyDescent="0.25">
      <c r="A923" s="2"/>
      <c r="B923" s="2"/>
      <c r="C923" s="17"/>
      <c r="D923" s="2"/>
      <c r="E923" s="2"/>
      <c r="F923" s="7"/>
      <c r="G923" s="7"/>
      <c r="H923" s="7"/>
      <c r="I923" s="7"/>
      <c r="J923" s="7"/>
      <c r="K923" s="7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</row>
    <row r="924" spans="1:66" x14ac:dyDescent="0.25">
      <c r="A924" s="2"/>
      <c r="B924" s="2"/>
      <c r="C924" s="17"/>
      <c r="D924" s="2"/>
      <c r="E924" s="2"/>
      <c r="F924" s="7"/>
      <c r="G924" s="7"/>
      <c r="H924" s="7"/>
      <c r="I924" s="7"/>
      <c r="J924" s="7"/>
      <c r="K924" s="7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</row>
    <row r="925" spans="1:66" x14ac:dyDescent="0.25">
      <c r="A925" s="2"/>
      <c r="B925" s="2"/>
      <c r="C925" s="17"/>
      <c r="D925" s="2"/>
      <c r="E925" s="2"/>
      <c r="F925" s="7"/>
      <c r="G925" s="7"/>
      <c r="H925" s="7"/>
      <c r="I925" s="7"/>
      <c r="J925" s="7"/>
      <c r="K925" s="7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</row>
    <row r="926" spans="1:66" x14ac:dyDescent="0.25">
      <c r="A926" s="2"/>
      <c r="B926" s="2"/>
      <c r="C926" s="17"/>
      <c r="D926" s="2"/>
      <c r="E926" s="2"/>
      <c r="F926" s="7"/>
      <c r="G926" s="7"/>
      <c r="H926" s="7"/>
      <c r="I926" s="7"/>
      <c r="J926" s="7"/>
      <c r="K926" s="7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</row>
    <row r="927" spans="1:66" x14ac:dyDescent="0.25">
      <c r="A927" s="2"/>
      <c r="B927" s="2"/>
      <c r="C927" s="17"/>
      <c r="D927" s="2"/>
      <c r="E927" s="2"/>
      <c r="F927" s="7"/>
      <c r="G927" s="7"/>
      <c r="H927" s="7"/>
      <c r="I927" s="7"/>
      <c r="J927" s="7"/>
      <c r="K927" s="7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</row>
    <row r="928" spans="1:66" x14ac:dyDescent="0.25">
      <c r="A928" s="2"/>
      <c r="B928" s="2"/>
      <c r="C928" s="17"/>
      <c r="D928" s="2"/>
      <c r="E928" s="2"/>
      <c r="F928" s="7"/>
      <c r="G928" s="7"/>
      <c r="H928" s="7"/>
      <c r="I928" s="7"/>
      <c r="J928" s="7"/>
      <c r="K928" s="7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</row>
    <row r="929" spans="1:66" x14ac:dyDescent="0.25">
      <c r="A929" s="2"/>
      <c r="B929" s="2"/>
      <c r="C929" s="17"/>
      <c r="D929" s="2"/>
      <c r="E929" s="2"/>
      <c r="F929" s="7"/>
      <c r="G929" s="7"/>
      <c r="H929" s="7"/>
      <c r="I929" s="7"/>
      <c r="J929" s="7"/>
      <c r="K929" s="7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</row>
    <row r="930" spans="1:66" x14ac:dyDescent="0.25">
      <c r="A930" s="2"/>
      <c r="B930" s="2"/>
      <c r="C930" s="17"/>
      <c r="D930" s="2"/>
      <c r="E930" s="2"/>
      <c r="F930" s="7"/>
      <c r="G930" s="7"/>
      <c r="H930" s="7"/>
      <c r="I930" s="7"/>
      <c r="J930" s="7"/>
      <c r="K930" s="7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</row>
    <row r="931" spans="1:66" x14ac:dyDescent="0.25">
      <c r="A931" s="2"/>
      <c r="B931" s="2"/>
      <c r="C931" s="17"/>
      <c r="D931" s="2"/>
      <c r="E931" s="2"/>
      <c r="F931" s="7"/>
      <c r="G931" s="7"/>
      <c r="H931" s="7"/>
      <c r="I931" s="7"/>
      <c r="J931" s="7"/>
      <c r="K931" s="7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</row>
    <row r="932" spans="1:66" x14ac:dyDescent="0.25">
      <c r="A932" s="2"/>
      <c r="B932" s="2"/>
      <c r="C932" s="17"/>
      <c r="D932" s="2"/>
      <c r="E932" s="2"/>
      <c r="F932" s="7"/>
      <c r="G932" s="7"/>
      <c r="H932" s="7"/>
      <c r="I932" s="7"/>
      <c r="J932" s="7"/>
      <c r="K932" s="7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</row>
    <row r="933" spans="1:66" x14ac:dyDescent="0.25">
      <c r="A933" s="2"/>
      <c r="B933" s="2"/>
      <c r="C933" s="17"/>
      <c r="D933" s="2"/>
      <c r="E933" s="2"/>
      <c r="F933" s="7"/>
      <c r="G933" s="7"/>
      <c r="H933" s="7"/>
      <c r="I933" s="7"/>
      <c r="J933" s="7"/>
      <c r="K933" s="7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</row>
    <row r="934" spans="1:66" x14ac:dyDescent="0.25">
      <c r="A934" s="2"/>
      <c r="B934" s="2"/>
      <c r="C934" s="17"/>
      <c r="D934" s="2"/>
      <c r="E934" s="2"/>
      <c r="F934" s="7"/>
      <c r="G934" s="7"/>
      <c r="H934" s="7"/>
      <c r="I934" s="7"/>
      <c r="J934" s="7"/>
      <c r="K934" s="7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</row>
    <row r="935" spans="1:66" x14ac:dyDescent="0.25">
      <c r="A935" s="2"/>
      <c r="B935" s="2"/>
      <c r="C935" s="17"/>
      <c r="D935" s="2"/>
      <c r="E935" s="2"/>
      <c r="F935" s="7"/>
      <c r="G935" s="7"/>
      <c r="H935" s="7"/>
      <c r="I935" s="7"/>
      <c r="J935" s="7"/>
      <c r="K935" s="7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</row>
    <row r="936" spans="1:66" x14ac:dyDescent="0.25">
      <c r="A936" s="2"/>
      <c r="B936" s="2"/>
      <c r="C936" s="17"/>
      <c r="D936" s="2"/>
      <c r="E936" s="2"/>
      <c r="F936" s="7"/>
      <c r="G936" s="7"/>
      <c r="H936" s="7"/>
      <c r="I936" s="7"/>
      <c r="J936" s="7"/>
      <c r="K936" s="7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</row>
    <row r="937" spans="1:66" x14ac:dyDescent="0.25">
      <c r="A937" s="2"/>
      <c r="B937" s="2"/>
      <c r="C937" s="17"/>
      <c r="D937" s="2"/>
      <c r="E937" s="2"/>
      <c r="F937" s="7"/>
      <c r="G937" s="7"/>
      <c r="H937" s="7"/>
      <c r="I937" s="7"/>
      <c r="J937" s="7"/>
      <c r="K937" s="7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</row>
    <row r="938" spans="1:66" x14ac:dyDescent="0.25">
      <c r="A938" s="2"/>
      <c r="B938" s="2"/>
      <c r="C938" s="17"/>
      <c r="D938" s="2"/>
      <c r="E938" s="2"/>
      <c r="F938" s="7"/>
      <c r="G938" s="7"/>
      <c r="H938" s="7"/>
      <c r="I938" s="7"/>
      <c r="J938" s="7"/>
      <c r="K938" s="7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</row>
    <row r="939" spans="1:66" x14ac:dyDescent="0.25">
      <c r="A939" s="2"/>
      <c r="B939" s="2"/>
      <c r="C939" s="17"/>
      <c r="D939" s="2"/>
      <c r="E939" s="2"/>
      <c r="F939" s="7"/>
      <c r="G939" s="7"/>
      <c r="H939" s="7"/>
      <c r="I939" s="7"/>
      <c r="J939" s="7"/>
      <c r="K939" s="7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</row>
    <row r="940" spans="1:66" x14ac:dyDescent="0.25">
      <c r="A940" s="2"/>
      <c r="B940" s="2"/>
      <c r="C940" s="17"/>
      <c r="D940" s="2"/>
      <c r="E940" s="2"/>
      <c r="F940" s="7"/>
      <c r="G940" s="7"/>
      <c r="H940" s="7"/>
      <c r="I940" s="7"/>
      <c r="J940" s="7"/>
      <c r="K940" s="7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</row>
    <row r="941" spans="1:66" x14ac:dyDescent="0.25">
      <c r="A941" s="2"/>
      <c r="B941" s="2"/>
      <c r="C941" s="17"/>
      <c r="D941" s="2"/>
      <c r="E941" s="2"/>
      <c r="F941" s="7"/>
      <c r="G941" s="7"/>
      <c r="H941" s="7"/>
      <c r="I941" s="7"/>
      <c r="J941" s="7"/>
      <c r="K941" s="7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</row>
    <row r="942" spans="1:66" x14ac:dyDescent="0.25">
      <c r="A942" s="2"/>
      <c r="B942" s="2"/>
      <c r="C942" s="17"/>
      <c r="D942" s="2"/>
      <c r="E942" s="2"/>
      <c r="F942" s="7"/>
      <c r="G942" s="7"/>
      <c r="H942" s="7"/>
      <c r="I942" s="7"/>
      <c r="J942" s="7"/>
      <c r="K942" s="7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</row>
    <row r="943" spans="1:66" x14ac:dyDescent="0.25">
      <c r="A943" s="2"/>
      <c r="B943" s="2"/>
      <c r="C943" s="17"/>
      <c r="D943" s="2"/>
      <c r="E943" s="2"/>
      <c r="F943" s="7"/>
      <c r="G943" s="7"/>
      <c r="H943" s="7"/>
      <c r="I943" s="7"/>
      <c r="J943" s="7"/>
      <c r="K943" s="7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</row>
    <row r="944" spans="1:66" x14ac:dyDescent="0.25">
      <c r="A944" s="2"/>
      <c r="B944" s="2"/>
      <c r="C944" s="17"/>
      <c r="D944" s="2"/>
      <c r="E944" s="2"/>
      <c r="F944" s="7"/>
      <c r="G944" s="7"/>
      <c r="H944" s="7"/>
      <c r="I944" s="7"/>
      <c r="J944" s="7"/>
      <c r="K944" s="7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</row>
    <row r="945" spans="1:66" x14ac:dyDescent="0.25">
      <c r="A945" s="2"/>
      <c r="B945" s="2"/>
      <c r="C945" s="17"/>
      <c r="D945" s="2"/>
      <c r="E945" s="2"/>
      <c r="F945" s="7"/>
      <c r="G945" s="7"/>
      <c r="H945" s="7"/>
      <c r="I945" s="7"/>
      <c r="J945" s="7"/>
      <c r="K945" s="7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</row>
    <row r="946" spans="1:66" x14ac:dyDescent="0.25">
      <c r="A946" s="2"/>
      <c r="B946" s="2"/>
      <c r="C946" s="17"/>
      <c r="D946" s="2"/>
      <c r="E946" s="2"/>
      <c r="F946" s="7"/>
      <c r="G946" s="7"/>
      <c r="H946" s="7"/>
      <c r="I946" s="7"/>
      <c r="J946" s="7"/>
      <c r="K946" s="7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</row>
    <row r="947" spans="1:66" x14ac:dyDescent="0.25">
      <c r="A947" s="2"/>
      <c r="B947" s="2"/>
      <c r="C947" s="17"/>
      <c r="D947" s="2"/>
      <c r="E947" s="2"/>
      <c r="F947" s="7"/>
      <c r="G947" s="7"/>
      <c r="H947" s="7"/>
      <c r="I947" s="7"/>
      <c r="J947" s="7"/>
      <c r="K947" s="7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</row>
    <row r="948" spans="1:66" x14ac:dyDescent="0.25">
      <c r="A948" s="2"/>
      <c r="B948" s="2"/>
      <c r="C948" s="17"/>
      <c r="D948" s="2"/>
      <c r="E948" s="2"/>
      <c r="F948" s="7"/>
      <c r="G948" s="7"/>
      <c r="H948" s="7"/>
      <c r="I948" s="7"/>
      <c r="J948" s="7"/>
      <c r="K948" s="7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</row>
    <row r="949" spans="1:66" x14ac:dyDescent="0.25">
      <c r="A949" s="2"/>
      <c r="B949" s="2"/>
      <c r="C949" s="17"/>
      <c r="D949" s="2"/>
      <c r="E949" s="2"/>
      <c r="F949" s="7"/>
      <c r="G949" s="7"/>
      <c r="H949" s="7"/>
      <c r="I949" s="7"/>
      <c r="J949" s="7"/>
      <c r="K949" s="7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</row>
    <row r="950" spans="1:66" x14ac:dyDescent="0.25">
      <c r="A950" s="2"/>
      <c r="B950" s="2"/>
      <c r="C950" s="17"/>
      <c r="D950" s="2"/>
      <c r="E950" s="2"/>
      <c r="F950" s="7"/>
      <c r="G950" s="7"/>
      <c r="H950" s="7"/>
      <c r="I950" s="7"/>
      <c r="J950" s="7"/>
      <c r="K950" s="7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</row>
    <row r="951" spans="1:66" x14ac:dyDescent="0.25">
      <c r="A951" s="2"/>
      <c r="B951" s="2"/>
      <c r="C951" s="17"/>
      <c r="D951" s="2"/>
      <c r="E951" s="2"/>
      <c r="F951" s="7"/>
      <c r="G951" s="7"/>
      <c r="H951" s="7"/>
      <c r="I951" s="7"/>
      <c r="J951" s="7"/>
      <c r="K951" s="7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</row>
    <row r="952" spans="1:66" x14ac:dyDescent="0.25">
      <c r="A952" s="2"/>
      <c r="B952" s="2"/>
      <c r="C952" s="17"/>
      <c r="D952" s="2"/>
      <c r="E952" s="2"/>
      <c r="F952" s="7"/>
      <c r="G952" s="7"/>
      <c r="H952" s="7"/>
      <c r="I952" s="7"/>
      <c r="J952" s="7"/>
      <c r="K952" s="7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</row>
    <row r="953" spans="1:66" x14ac:dyDescent="0.25">
      <c r="A953" s="2"/>
      <c r="B953" s="2"/>
      <c r="C953" s="17"/>
      <c r="D953" s="2"/>
      <c r="E953" s="2"/>
      <c r="F953" s="7"/>
      <c r="G953" s="7"/>
      <c r="H953" s="7"/>
      <c r="I953" s="7"/>
      <c r="J953" s="7"/>
      <c r="K953" s="7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</row>
    <row r="954" spans="1:66" x14ac:dyDescent="0.25">
      <c r="A954" s="2"/>
      <c r="B954" s="2"/>
      <c r="C954" s="17"/>
      <c r="D954" s="2"/>
      <c r="E954" s="2"/>
      <c r="F954" s="7"/>
      <c r="G954" s="7"/>
      <c r="H954" s="7"/>
      <c r="I954" s="7"/>
      <c r="J954" s="7"/>
      <c r="K954" s="7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</row>
  </sheetData>
  <sortState ref="A233:BJ248">
    <sortCondition ref="A233"/>
  </sortState>
  <mergeCells count="23">
    <mergeCell ref="A1:A2"/>
    <mergeCell ref="E1:E2"/>
    <mergeCell ref="L1:N1"/>
    <mergeCell ref="O1:R1"/>
    <mergeCell ref="S1:V1"/>
    <mergeCell ref="H1:K1"/>
    <mergeCell ref="F1:F2"/>
    <mergeCell ref="G1:G2"/>
    <mergeCell ref="W1:Z1"/>
    <mergeCell ref="AM1:AP1"/>
    <mergeCell ref="AQ1:AT1"/>
    <mergeCell ref="AU1:AX1"/>
    <mergeCell ref="AI1:AL1"/>
    <mergeCell ref="CA1:CD1"/>
    <mergeCell ref="BW1:BZ1"/>
    <mergeCell ref="AE1:AH1"/>
    <mergeCell ref="AA1:AD1"/>
    <mergeCell ref="BK1:BN1"/>
    <mergeCell ref="BS1:BV1"/>
    <mergeCell ref="BO1:BR1"/>
    <mergeCell ref="BG1:BJ1"/>
    <mergeCell ref="BC1:BF1"/>
    <mergeCell ref="AY1:BB1"/>
  </mergeCells>
  <conditionalFormatting sqref="O4 S4 W4 AA4 AE4 AI4 AM4 AQ4 AU4 AY4 BC4 BG4 BK4 BO4 BS4 BW4 CA4">
    <cfRule type="top10" dxfId="1899" priority="5277" rank="3"/>
  </conditionalFormatting>
  <conditionalFormatting sqref="P4 T4 X4 AB4 AF4 AJ4 AN4 AR4 AV4 AZ4 BD4 BH4 BL4 BP4 BT4 BX4 CB4">
    <cfRule type="top10" dxfId="1898" priority="5276" rank="3"/>
  </conditionalFormatting>
  <conditionalFormatting sqref="Q4 U4 Y4 AC4 AG4 AK4 AO4 AS4 AW4 BA4 BE4 BI4 BM4 BQ4 BU4 BY4 CC4">
    <cfRule type="top10" dxfId="1897" priority="5275" rank="3"/>
  </conditionalFormatting>
  <conditionalFormatting sqref="R4 V4 Z4 AD4 AH4 AL4 AP4 AT4 AX4 BB4 BF4 BJ4 BN4 BR4 BV4 BZ4 CD4">
    <cfRule type="top10" dxfId="1896" priority="5274" rank="3"/>
  </conditionalFormatting>
  <conditionalFormatting sqref="O5 S5 W5 AA5 AE5 AI5 AM5 AQ5 AU5 AY5 BC5 BG5 BK5 BO5 BS5 BW5 CA5">
    <cfRule type="top10" dxfId="1895" priority="2412" rank="3"/>
  </conditionalFormatting>
  <conditionalFormatting sqref="P5 T5 X5 AB5 AF5 AJ5 AN5 AR5 AV5 AZ5 BD5 BH5 BL5 BP5 BT5 BX5 CB5">
    <cfRule type="top10" dxfId="1894" priority="2411" rank="3"/>
  </conditionalFormatting>
  <conditionalFormatting sqref="Q5 U5 Y5 AC5 AG5 AK5 AO5 AS5 AW5 BA5 BE5 BI5 BM5 BQ5 BU5 BY5 CC5">
    <cfRule type="top10" dxfId="1893" priority="2410" rank="3"/>
  </conditionalFormatting>
  <conditionalFormatting sqref="R5 V5 Z5 AD5 AH5 AL5 AP5 AT5 AX5 BB5 BF5 BJ5 BN5 BR5 BV5 BZ5 CD5">
    <cfRule type="top10" dxfId="1892" priority="2409" rank="3"/>
  </conditionalFormatting>
  <conditionalFormatting sqref="BO5">
    <cfRule type="top10" dxfId="1891" priority="2408" rank="3"/>
  </conditionalFormatting>
  <conditionalFormatting sqref="BP5">
    <cfRule type="top10" dxfId="1890" priority="2407" rank="3"/>
  </conditionalFormatting>
  <conditionalFormatting sqref="BQ5">
    <cfRule type="top10" dxfId="1889" priority="2406" rank="3"/>
  </conditionalFormatting>
  <conditionalFormatting sqref="BR5">
    <cfRule type="top10" dxfId="1888" priority="2405" rank="3"/>
  </conditionalFormatting>
  <conditionalFormatting sqref="O6 S6 W6 AA6 AE6 AI6 AM6 AQ6 AU6 AY6 BC6 BG6 BK6 BO6 BS6 BW6 CA6">
    <cfRule type="top10" dxfId="1887" priority="2404" rank="3"/>
  </conditionalFormatting>
  <conditionalFormatting sqref="P6 T6 X6 AB6 AF6 AJ6 AN6 AR6 AV6 AZ6 BD6 BH6 BL6 BP6 BT6 BX6 CB6">
    <cfRule type="top10" dxfId="1886" priority="2403" rank="3"/>
  </conditionalFormatting>
  <conditionalFormatting sqref="Q6 U6 Y6 AC6 AG6 AK6 AO6 AS6 AW6 BA6 BE6 BI6 BM6 BQ6 BU6 BY6 CC6">
    <cfRule type="top10" dxfId="1885" priority="2402" rank="3"/>
  </conditionalFormatting>
  <conditionalFormatting sqref="R6 V6 Z6 AD6 AH6 AL6 AP6 AT6 AX6 BB6 BF6 BJ6 BN6 BR6 BV6 BZ6 CD6">
    <cfRule type="top10" dxfId="1884" priority="2401" rank="3"/>
  </conditionalFormatting>
  <conditionalFormatting sqref="O7 S7 W7 AA7 AE7 AI7 AM7 AQ7 AU7 AY7 BC7 BG7 BK7 BO7 BS7 BW7 CA7">
    <cfRule type="top10" dxfId="1883" priority="2396" rank="3"/>
  </conditionalFormatting>
  <conditionalFormatting sqref="P7 T7 X7 AB7 AF7 AJ7 AN7 AR7 AV7 AZ7 BD7 BH7 BL7 BP7 BT7 BX7 CB7">
    <cfRule type="top10" dxfId="1882" priority="2395" rank="3"/>
  </conditionalFormatting>
  <conditionalFormatting sqref="Q7 U7 Y7 AC7 AG7 AK7 AO7 AS7 AW7 BA7 BE7 BI7 BM7 BQ7 BU7 BY7 CC7">
    <cfRule type="top10" dxfId="1881" priority="2394" rank="3"/>
  </conditionalFormatting>
  <conditionalFormatting sqref="R7 V7 Z7 AD7 AH7 AL7 AP7 AT7 AX7 BB7 BF7 BJ7 BN7 BR7 BV7 BZ7 CD7">
    <cfRule type="top10" dxfId="1880" priority="2393" rank="3"/>
  </conditionalFormatting>
  <conditionalFormatting sqref="BO7">
    <cfRule type="top10" dxfId="1879" priority="2392" rank="3"/>
  </conditionalFormatting>
  <conditionalFormatting sqref="BP7">
    <cfRule type="top10" dxfId="1878" priority="2391" rank="3"/>
  </conditionalFormatting>
  <conditionalFormatting sqref="BQ7">
    <cfRule type="top10" dxfId="1877" priority="2390" rank="3"/>
  </conditionalFormatting>
  <conditionalFormatting sqref="BR7">
    <cfRule type="top10" dxfId="1876" priority="2389" rank="3"/>
  </conditionalFormatting>
  <conditionalFormatting sqref="O8 S8 W8 AA8 AE8 AI8 AM8 AQ8 AU8 AY8 BC8 BG8 BK8 BO8 BS8 BW8 CA8">
    <cfRule type="top10" dxfId="1875" priority="2388" rank="3"/>
  </conditionalFormatting>
  <conditionalFormatting sqref="P8 T8 X8 AB8 AF8 AJ8 AN8 AR8 AV8 AZ8 BD8 BH8 BL8 BP8 BT8 BX8 CB8">
    <cfRule type="top10" dxfId="1874" priority="2387" rank="3"/>
  </conditionalFormatting>
  <conditionalFormatting sqref="Q8 U8 Y8 AC8 AG8 AK8 AO8 AS8 AW8 BA8 BE8 BI8 BM8 BQ8 BU8 BY8 CC8">
    <cfRule type="top10" dxfId="1873" priority="2386" rank="3"/>
  </conditionalFormatting>
  <conditionalFormatting sqref="R8 V8 Z8 AD8 AH8 AL8 AP8 AT8 AX8 BB8 BF8 BJ8 BN8 BR8 BV8 BZ8 CD8">
    <cfRule type="top10" dxfId="1872" priority="2385" rank="3"/>
  </conditionalFormatting>
  <conditionalFormatting sqref="O9 S9 W9 AA9 AE9 AI9 AM9 AQ9 AU9 AY9 BC9 BG9 BK9 BO9 BS9 BW9 CA9">
    <cfRule type="top10" dxfId="1871" priority="2380" rank="3"/>
  </conditionalFormatting>
  <conditionalFormatting sqref="P9 T9 X9 AB9 AF9 AJ9 AN9 AR9 AV9 AZ9 BD9 BH9 BL9 BP9 BT9 BX9 CB9">
    <cfRule type="top10" dxfId="1870" priority="2379" rank="3"/>
  </conditionalFormatting>
  <conditionalFormatting sqref="Q9 U9 Y9 AC9 AG9 AK9 AO9 AS9 AW9 BA9 BE9 BI9 BM9 BQ9 BU9 BY9 CC9">
    <cfRule type="top10" dxfId="1869" priority="2378" rank="3"/>
  </conditionalFormatting>
  <conditionalFormatting sqref="R9 V9 Z9 AD9 AH9 AL9 AP9 AT9 AX9 BB9 BF9 BJ9 BN9 BR9 BV9 BZ9 CD9">
    <cfRule type="top10" dxfId="1868" priority="2377" rank="3"/>
  </conditionalFormatting>
  <conditionalFormatting sqref="O10 S10 W10 AA10 AE10 AI10 AM10 AQ10 AU10 AY10 BC10 BG10 BK10 BO10 BS10 BW10 CA10">
    <cfRule type="top10" dxfId="1867" priority="2372" rank="3"/>
  </conditionalFormatting>
  <conditionalFormatting sqref="P10 T10 X10 AB10 AF10 AJ10 AN10 AR10 AV10 AZ10 BD10 BH10 BL10 BP10 BT10 BX10 CB10">
    <cfRule type="top10" dxfId="1866" priority="2371" rank="3"/>
  </conditionalFormatting>
  <conditionalFormatting sqref="Q10 U10 Y10 AC10 AG10 AK10 AO10 AS10 AW10 BA10 BE10 BI10 BM10 BQ10 BU10 BY10 CC10">
    <cfRule type="top10" dxfId="1865" priority="2370" rank="3"/>
  </conditionalFormatting>
  <conditionalFormatting sqref="R10 V10 Z10 AD10 AH10 AL10 AP10 AT10 AX10 BB10 BF10 BJ10 BN10 BR10 BV10 BZ10 CD10">
    <cfRule type="top10" dxfId="1864" priority="2369" rank="3"/>
  </conditionalFormatting>
  <conditionalFormatting sqref="BO10">
    <cfRule type="top10" dxfId="1863" priority="2368" rank="3"/>
  </conditionalFormatting>
  <conditionalFormatting sqref="BP10">
    <cfRule type="top10" dxfId="1862" priority="2367" rank="3"/>
  </conditionalFormatting>
  <conditionalFormatting sqref="BQ10">
    <cfRule type="top10" dxfId="1861" priority="2366" rank="3"/>
  </conditionalFormatting>
  <conditionalFormatting sqref="BR10">
    <cfRule type="top10" dxfId="1860" priority="2365" rank="3"/>
  </conditionalFormatting>
  <conditionalFormatting sqref="O11 S11 W11 AA11 AE11 AI11 AM11 AQ11 AU11 AY11 BC11 BG11 BK11 BO11 BS11 BW11 CA11">
    <cfRule type="top10" dxfId="1859" priority="2364" rank="3"/>
  </conditionalFormatting>
  <conditionalFormatting sqref="P11 T11 X11 AB11 AF11 AJ11 AN11 AR11 AV11 AZ11 BD11 BH11 BL11 BP11 BT11 BX11 CB11">
    <cfRule type="top10" dxfId="1858" priority="2363" rank="3"/>
  </conditionalFormatting>
  <conditionalFormatting sqref="Q11 U11 Y11 AC11 AG11 AK11 AO11 AS11 AW11 BA11 BE11 BI11 BM11 BQ11 BU11 BY11 CC11">
    <cfRule type="top10" dxfId="1857" priority="2362" rank="3"/>
  </conditionalFormatting>
  <conditionalFormatting sqref="R11 V11 Z11 AD11 AH11 AL11 AP11 AT11 AX11 BB11 BF11 BJ11 BN11 BR11 BV11 BZ11 CD11">
    <cfRule type="top10" dxfId="1856" priority="2361" rank="3"/>
  </conditionalFormatting>
  <conditionalFormatting sqref="BO11">
    <cfRule type="top10" dxfId="1855" priority="2360" rank="3"/>
  </conditionalFormatting>
  <conditionalFormatting sqref="BP11">
    <cfRule type="top10" dxfId="1854" priority="2359" rank="3"/>
  </conditionalFormatting>
  <conditionalFormatting sqref="BQ11">
    <cfRule type="top10" dxfId="1853" priority="2358" rank="3"/>
  </conditionalFormatting>
  <conditionalFormatting sqref="BR11">
    <cfRule type="top10" dxfId="1852" priority="2357" rank="3"/>
  </conditionalFormatting>
  <conditionalFormatting sqref="O12 S12 W12 AA12 AE12 AI12 AM12 AQ12 AU12 AY12 BC12 BG12 BK12 BO12 BS12 BW12 CA12">
    <cfRule type="top10" dxfId="1851" priority="2356" rank="3"/>
  </conditionalFormatting>
  <conditionalFormatting sqref="P12 T12 X12 AB12 AF12 AJ12 AN12 AR12 AV12 AZ12 BD12 BH12 BL12 BP12 BT12 BX12 CB12">
    <cfRule type="top10" dxfId="1850" priority="2355" rank="3"/>
  </conditionalFormatting>
  <conditionalFormatting sqref="Q12 U12 Y12 AC12 AG12 AK12 AO12 AS12 AW12 BA12 BE12 BI12 BM12 BQ12 BU12 BY12 CC12">
    <cfRule type="top10" dxfId="1849" priority="2354" rank="3"/>
  </conditionalFormatting>
  <conditionalFormatting sqref="R12 V12 Z12 AD12 AH12 AL12 AP12 AT12 AX12 BB12 BF12 BJ12 BN12 BR12 BV12 BZ12 CD12">
    <cfRule type="top10" dxfId="1848" priority="2353" rank="3"/>
  </conditionalFormatting>
  <conditionalFormatting sqref="BO12">
    <cfRule type="top10" dxfId="1847" priority="2352" rank="3"/>
  </conditionalFormatting>
  <conditionalFormatting sqref="BP12">
    <cfRule type="top10" dxfId="1846" priority="2351" rank="3"/>
  </conditionalFormatting>
  <conditionalFormatting sqref="BQ12">
    <cfRule type="top10" dxfId="1845" priority="2350" rank="3"/>
  </conditionalFormatting>
  <conditionalFormatting sqref="BR12">
    <cfRule type="top10" dxfId="1844" priority="2349" rank="3"/>
  </conditionalFormatting>
  <conditionalFormatting sqref="O13 S13 W13 AA13 AE13 AI13 AM13 AQ13 AU13 AY13 BC13 BG13 BK13 BO13 BS13 BW13 CA13">
    <cfRule type="top10" dxfId="1843" priority="2348" rank="3"/>
  </conditionalFormatting>
  <conditionalFormatting sqref="P13 T13 X13 AB13 AF13 AJ13 AN13 AR13 AV13 AZ13 BD13 BH13 BL13 BP13 BT13 BX13 CB13">
    <cfRule type="top10" dxfId="1842" priority="2347" rank="3"/>
  </conditionalFormatting>
  <conditionalFormatting sqref="Q13 U13 Y13 AC13 AG13 AK13 AO13 AS13 AW13 BA13 BE13 BI13 BM13 BQ13 BU13 BY13 CC13">
    <cfRule type="top10" dxfId="1841" priority="2346" rank="3"/>
  </conditionalFormatting>
  <conditionalFormatting sqref="R13 V13 Z13 AD13 AH13 AL13 AP13 AT13 AX13 BB13 BF13 BJ13 BN13 BR13 BV13 BZ13 CD13">
    <cfRule type="top10" dxfId="1840" priority="2345" rank="3"/>
  </conditionalFormatting>
  <conditionalFormatting sqref="BO13">
    <cfRule type="top10" dxfId="1839" priority="2344" rank="3"/>
  </conditionalFormatting>
  <conditionalFormatting sqref="BP13">
    <cfRule type="top10" dxfId="1838" priority="2343" rank="3"/>
  </conditionalFormatting>
  <conditionalFormatting sqref="BQ13">
    <cfRule type="top10" dxfId="1837" priority="2342" rank="3"/>
  </conditionalFormatting>
  <conditionalFormatting sqref="BR13">
    <cfRule type="top10" dxfId="1836" priority="2341" rank="3"/>
  </conditionalFormatting>
  <conditionalFormatting sqref="O14 S14 W14 AA14 AE14 AI14 AM14 AQ14 AU14 AY14 BC14 BG14 BK14 BO14 BS14 BW14 CA14">
    <cfRule type="top10" dxfId="1835" priority="2340" rank="3"/>
  </conditionalFormatting>
  <conditionalFormatting sqref="P14 T14 X14 AB14 AF14 AJ14 AN14 AR14 AV14 AZ14 BD14 BH14 BL14 BP14 BT14 BX14 CB14">
    <cfRule type="top10" dxfId="1834" priority="2339" rank="3"/>
  </conditionalFormatting>
  <conditionalFormatting sqref="Q14 U14 Y14 AC14 AG14 AK14 AO14 AS14 AW14 BA14 BE14 BI14 BM14 BQ14 BU14 BY14 CC14">
    <cfRule type="top10" dxfId="1833" priority="2338" rank="3"/>
  </conditionalFormatting>
  <conditionalFormatting sqref="R14 V14 Z14 AD14 AH14 AL14 AP14 AT14 AX14 BB14 BF14 BJ14 BN14 BR14 BV14 BZ14 CD14">
    <cfRule type="top10" dxfId="1832" priority="2337" rank="3"/>
  </conditionalFormatting>
  <conditionalFormatting sqref="BO14">
    <cfRule type="top10" dxfId="1831" priority="2336" rank="3"/>
  </conditionalFormatting>
  <conditionalFormatting sqref="BP14">
    <cfRule type="top10" dxfId="1830" priority="2335" rank="3"/>
  </conditionalFormatting>
  <conditionalFormatting sqref="BQ14">
    <cfRule type="top10" dxfId="1829" priority="2334" rank="3"/>
  </conditionalFormatting>
  <conditionalFormatting sqref="BR14">
    <cfRule type="top10" dxfId="1828" priority="2333" rank="3"/>
  </conditionalFormatting>
  <conditionalFormatting sqref="O15 S15 W15 AA15 AE15 AI15 AM15 AQ15 AU15 AY15 BC15 BG15 BK15 BO15 BS15 BW15 CA15">
    <cfRule type="top10" dxfId="1827" priority="2332" rank="3"/>
  </conditionalFormatting>
  <conditionalFormatting sqref="P15 T15 X15 AB15 AF15 AJ15 AN15 AR15 AV15 AZ15 BD15 BH15 BL15 BP15 BT15 BX15 CB15">
    <cfRule type="top10" dxfId="1826" priority="2331" rank="3"/>
  </conditionalFormatting>
  <conditionalFormatting sqref="Q15 U15 Y15 AC15 AG15 AK15 AO15 AS15 AW15 BA15 BE15 BI15 BM15 BQ15 BU15 BY15 CC15">
    <cfRule type="top10" dxfId="1825" priority="2330" rank="3"/>
  </conditionalFormatting>
  <conditionalFormatting sqref="R15 V15 Z15 AD15 AH15 AL15 AP15 AT15 AX15 BB15 BF15 BJ15 BN15 BR15 BV15 BZ15 CD15">
    <cfRule type="top10" dxfId="1824" priority="2329" rank="3"/>
  </conditionalFormatting>
  <conditionalFormatting sqref="O16 S16 W16 AA16 AE16 AI16 AM16 AQ16 AU16 AY16 BC16 BG16 BK16 BO16 BS16 BW16 CA16">
    <cfRule type="top10" dxfId="1823" priority="2324" rank="3"/>
  </conditionalFormatting>
  <conditionalFormatting sqref="P16 T16 X16 AB16 AF16 AJ16 AN16 AR16 AV16 AZ16 BD16 BH16 BL16 BP16 BT16 BX16 CB16">
    <cfRule type="top10" dxfId="1822" priority="2323" rank="3"/>
  </conditionalFormatting>
  <conditionalFormatting sqref="Q16 U16 Y16 AC16 AG16 AK16 AO16 AS16 AW16 BA16 BE16 BI16 BM16 BQ16 BU16 BY16 CC16">
    <cfRule type="top10" dxfId="1821" priority="2322" rank="3"/>
  </conditionalFormatting>
  <conditionalFormatting sqref="R16 V16 Z16 AD16 AH16 AL16 AP16 AT16 AX16 BB16 BF16 BJ16 BN16 BR16 BV16 BZ16 CD16">
    <cfRule type="top10" dxfId="1820" priority="2321" rank="3"/>
  </conditionalFormatting>
  <conditionalFormatting sqref="BO16">
    <cfRule type="top10" dxfId="1819" priority="2320" rank="3"/>
  </conditionalFormatting>
  <conditionalFormatting sqref="BP16">
    <cfRule type="top10" dxfId="1818" priority="2319" rank="3"/>
  </conditionalFormatting>
  <conditionalFormatting sqref="BQ16">
    <cfRule type="top10" dxfId="1817" priority="2318" rank="3"/>
  </conditionalFormatting>
  <conditionalFormatting sqref="BR16">
    <cfRule type="top10" dxfId="1816" priority="2317" rank="3"/>
  </conditionalFormatting>
  <conditionalFormatting sqref="O17 S17 W17 AA17 AE17 AI17 AM17 AQ17 AU17 AY17 BC17 BG17 BK17 BO17 BS17 BW17 CA17">
    <cfRule type="top10" dxfId="1815" priority="2316" rank="3"/>
  </conditionalFormatting>
  <conditionalFormatting sqref="P17 T17 X17 AB17 AF17 AJ17 AN17 AR17 AV17 AZ17 BD17 BH17 BL17 BP17 BT17 BX17 CB17">
    <cfRule type="top10" dxfId="1814" priority="2315" rank="3"/>
  </conditionalFormatting>
  <conditionalFormatting sqref="Q17 U17 Y17 AC17 AG17 AK17 AO17 AS17 AW17 BA17 BE17 BI17 BM17 BQ17 BU17 BY17 CC17">
    <cfRule type="top10" dxfId="1813" priority="2314" rank="3"/>
  </conditionalFormatting>
  <conditionalFormatting sqref="R17 V17 Z17 AD17 AH17 AL17 AP17 AT17 AX17 BB17 BF17 BJ17 BN17 BR17 BV17 BZ17 CD17">
    <cfRule type="top10" dxfId="1812" priority="2313" rank="3"/>
  </conditionalFormatting>
  <conditionalFormatting sqref="BO17">
    <cfRule type="top10" dxfId="1811" priority="2312" rank="3"/>
  </conditionalFormatting>
  <conditionalFormatting sqref="BP17">
    <cfRule type="top10" dxfId="1810" priority="2311" rank="3"/>
  </conditionalFormatting>
  <conditionalFormatting sqref="BQ17">
    <cfRule type="top10" dxfId="1809" priority="2310" rank="3"/>
  </conditionalFormatting>
  <conditionalFormatting sqref="BR17">
    <cfRule type="top10" dxfId="1808" priority="2309" rank="3"/>
  </conditionalFormatting>
  <conditionalFormatting sqref="O18 S18 W18 AA18 AE18 AI18 AM18 AQ18 AU18 AY18 BC18 BG18 BK18 BO18 BS18 BW18 CA18">
    <cfRule type="top10" dxfId="1807" priority="2308" rank="3"/>
  </conditionalFormatting>
  <conditionalFormatting sqref="P18 T18 X18 AB18 AF18 AJ18 AN18 AR18 AV18 AZ18 BD18 BH18 BL18 BP18 BT18 BX18 CB18">
    <cfRule type="top10" dxfId="1806" priority="2307" rank="3"/>
  </conditionalFormatting>
  <conditionalFormatting sqref="Q18 U18 Y18 AC18 AG18 AK18 AO18 AS18 AW18 BA18 BE18 BI18 BM18 BQ18 BU18 BY18 CC18">
    <cfRule type="top10" dxfId="1805" priority="2306" rank="3"/>
  </conditionalFormatting>
  <conditionalFormatting sqref="R18 V18 Z18 AD18 AH18 AL18 AP18 AT18 AX18 BB18 BF18 BJ18 BN18 BR18 BV18 BZ18 CD18">
    <cfRule type="top10" dxfId="1804" priority="2305" rank="3"/>
  </conditionalFormatting>
  <conditionalFormatting sqref="BO18">
    <cfRule type="top10" dxfId="1803" priority="2304" rank="3"/>
  </conditionalFormatting>
  <conditionalFormatting sqref="BP18">
    <cfRule type="top10" dxfId="1802" priority="2303" rank="3"/>
  </conditionalFormatting>
  <conditionalFormatting sqref="BQ18">
    <cfRule type="top10" dxfId="1801" priority="2302" rank="3"/>
  </conditionalFormatting>
  <conditionalFormatting sqref="BR18">
    <cfRule type="top10" dxfId="1800" priority="2301" rank="3"/>
  </conditionalFormatting>
  <conditionalFormatting sqref="O19 S19 W19 AA19 AE19 AI19 AM19 AQ19 AU19 AY19 BC19 BG19 BK19 BO19 BS19 BW19 CA19">
    <cfRule type="top10" dxfId="1799" priority="2300" rank="3"/>
  </conditionalFormatting>
  <conditionalFormatting sqref="P19 T19 X19 AB19 AF19 AJ19 AN19 AR19 AV19 AZ19 BD19 BH19 BL19 BP19 BT19 BX19 CB19">
    <cfRule type="top10" dxfId="1798" priority="2299" rank="3"/>
  </conditionalFormatting>
  <conditionalFormatting sqref="Q19 U19 Y19 AC19 AG19 AK19 AO19 AS19 AW19 BA19 BE19 BI19 BM19 BQ19 BU19 BY19 CC19">
    <cfRule type="top10" dxfId="1797" priority="2298" rank="3"/>
  </conditionalFormatting>
  <conditionalFormatting sqref="R19 V19 Z19 AD19 AH19 AL19 AP19 AT19 AX19 BB19 BF19 BJ19 BN19 BR19 BV19 BZ19 CD19">
    <cfRule type="top10" dxfId="1796" priority="2297" rank="3"/>
  </conditionalFormatting>
  <conditionalFormatting sqref="BO19">
    <cfRule type="top10" dxfId="1795" priority="2296" rank="3"/>
  </conditionalFormatting>
  <conditionalFormatting sqref="BP19">
    <cfRule type="top10" dxfId="1794" priority="2295" rank="3"/>
  </conditionalFormatting>
  <conditionalFormatting sqref="BQ19">
    <cfRule type="top10" dxfId="1793" priority="2294" rank="3"/>
  </conditionalFormatting>
  <conditionalFormatting sqref="BR19">
    <cfRule type="top10" dxfId="1792" priority="2293" rank="3"/>
  </conditionalFormatting>
  <conditionalFormatting sqref="O20 S20 W20 AA20 AE20 AI20 AM20 AQ20 AU20 AY20 BC20 BG20 BK20 BO20 BS20 BW20 CA20">
    <cfRule type="top10" dxfId="1791" priority="2292" rank="3"/>
  </conditionalFormatting>
  <conditionalFormatting sqref="P20 T20 X20 AB20 AF20 AJ20 AN20 AR20 AV20 AZ20 BD20 BH20 BL20 BP20 BT20 BX20 CB20">
    <cfRule type="top10" dxfId="1790" priority="2291" rank="3"/>
  </conditionalFormatting>
  <conditionalFormatting sqref="Q20 U20 Y20 AC20 AG20 AK20 AO20 AS20 AW20 BA20 BE20 BI20 BM20 BQ20 BU20 BY20 CC20">
    <cfRule type="top10" dxfId="1789" priority="2290" rank="3"/>
  </conditionalFormatting>
  <conditionalFormatting sqref="R20 V20 Z20 AD20 AH20 AL20 AP20 AT20 AX20 BB20 BF20 BJ20 BN20 BR20 BV20 BZ20 CD20">
    <cfRule type="top10" dxfId="1788" priority="2289" rank="3"/>
  </conditionalFormatting>
  <conditionalFormatting sqref="BO20">
    <cfRule type="top10" dxfId="1787" priority="2288" rank="3"/>
  </conditionalFormatting>
  <conditionalFormatting sqref="BP20">
    <cfRule type="top10" dxfId="1786" priority="2287" rank="3"/>
  </conditionalFormatting>
  <conditionalFormatting sqref="BQ20">
    <cfRule type="top10" dxfId="1785" priority="2286" rank="3"/>
  </conditionalFormatting>
  <conditionalFormatting sqref="BR20">
    <cfRule type="top10" dxfId="1784" priority="2285" rank="3"/>
  </conditionalFormatting>
  <conditionalFormatting sqref="O21 S21 W21 AA21 AE21 AI21 AM21 AQ21 AU21 AY21 BC21 BG21 BK21 BO21 BS21 BW21 CA21">
    <cfRule type="top10" dxfId="1783" priority="2284" rank="3"/>
  </conditionalFormatting>
  <conditionalFormatting sqref="P21 T21 X21 AB21 AF21 AJ21 AN21 AR21 AV21 AZ21 BD21 BH21 BL21 BP21 BT21 BX21 CB21">
    <cfRule type="top10" dxfId="1782" priority="2283" rank="3"/>
  </conditionalFormatting>
  <conditionalFormatting sqref="Q21 U21 Y21 AC21 AG21 AK21 AO21 AS21 AW21 BA21 BE21 BI21 BM21 BQ21 BU21 BY21 CC21">
    <cfRule type="top10" dxfId="1781" priority="2282" rank="3"/>
  </conditionalFormatting>
  <conditionalFormatting sqref="R21 V21 Z21 AD21 AH21 AL21 AP21 AT21 AX21 BB21 BF21 BJ21 BN21 BR21 BV21 BZ21 CD21">
    <cfRule type="top10" dxfId="1780" priority="2281" rank="3"/>
  </conditionalFormatting>
  <conditionalFormatting sqref="BO21">
    <cfRule type="top10" dxfId="1779" priority="2280" rank="3"/>
  </conditionalFormatting>
  <conditionalFormatting sqref="BP21">
    <cfRule type="top10" dxfId="1778" priority="2279" rank="3"/>
  </conditionalFormatting>
  <conditionalFormatting sqref="BQ21">
    <cfRule type="top10" dxfId="1777" priority="2278" rank="3"/>
  </conditionalFormatting>
  <conditionalFormatting sqref="BR21">
    <cfRule type="top10" dxfId="1776" priority="2277" rank="3"/>
  </conditionalFormatting>
  <conditionalFormatting sqref="O22 S22 W22 AA22 AE22 AI22 AM22 AQ22 AU22 AY22 BC22 BG22 BK22 BO22 BS22 BW22 CA22">
    <cfRule type="top10" dxfId="1775" priority="2276" rank="3"/>
  </conditionalFormatting>
  <conditionalFormatting sqref="P22 T22 X22 AB22 AF22 AJ22 AN22 AR22 AV22 AZ22 BD22 BH22 BL22 BP22 BT22 BX22 CB22">
    <cfRule type="top10" dxfId="1774" priority="2275" rank="3"/>
  </conditionalFormatting>
  <conditionalFormatting sqref="Q22 U22 Y22 AC22 AG22 AK22 AO22 AS22 AW22 BA22 BE22 BI22 BM22 BQ22 BU22 BY22 CC22">
    <cfRule type="top10" dxfId="1773" priority="2274" rank="3"/>
  </conditionalFormatting>
  <conditionalFormatting sqref="R22 V22 Z22 AD22 AH22 AL22 AP22 AT22 AX22 BB22 BF22 BJ22 BN22 BR22 BV22 BZ22 CD22">
    <cfRule type="top10" dxfId="1772" priority="2273" rank="3"/>
  </conditionalFormatting>
  <conditionalFormatting sqref="BO22">
    <cfRule type="top10" dxfId="1771" priority="2272" rank="3"/>
  </conditionalFormatting>
  <conditionalFormatting sqref="BP22">
    <cfRule type="top10" dxfId="1770" priority="2271" rank="3"/>
  </conditionalFormatting>
  <conditionalFormatting sqref="BQ22">
    <cfRule type="top10" dxfId="1769" priority="2270" rank="3"/>
  </conditionalFormatting>
  <conditionalFormatting sqref="BR22">
    <cfRule type="top10" dxfId="1768" priority="2269" rank="3"/>
  </conditionalFormatting>
  <conditionalFormatting sqref="O23 S23 W23 AA23 AE23 AI23 AM23 AQ23 AU23 AY23 BC23 BG23 BK23 BO23 BS23 BW23 CA23">
    <cfRule type="top10" dxfId="1767" priority="2268" rank="3"/>
  </conditionalFormatting>
  <conditionalFormatting sqref="P23 T23 X23 AB23 AF23 AJ23 AN23 AR23 AV23 AZ23 BD23 BH23 BL23 BP23 BT23 BX23 CB23">
    <cfRule type="top10" dxfId="1766" priority="2267" rank="3"/>
  </conditionalFormatting>
  <conditionalFormatting sqref="Q23 U23 Y23 AC23 AG23 AK23 AO23 AS23 AW23 BA23 BE23 BI23 BM23 BQ23 BU23 BY23 CC23">
    <cfRule type="top10" dxfId="1765" priority="2266" rank="3"/>
  </conditionalFormatting>
  <conditionalFormatting sqref="R23 V23 Z23 AD23 AH23 AL23 AP23 AT23 AX23 BB23 BF23 BJ23 BN23 BR23 BV23 BZ23 CD23">
    <cfRule type="top10" dxfId="1764" priority="2265" rank="3"/>
  </conditionalFormatting>
  <conditionalFormatting sqref="BO23">
    <cfRule type="top10" dxfId="1763" priority="2264" rank="3"/>
  </conditionalFormatting>
  <conditionalFormatting sqref="BP23">
    <cfRule type="top10" dxfId="1762" priority="2263" rank="3"/>
  </conditionalFormatting>
  <conditionalFormatting sqref="BQ23">
    <cfRule type="top10" dxfId="1761" priority="2262" rank="3"/>
  </conditionalFormatting>
  <conditionalFormatting sqref="BR23">
    <cfRule type="top10" dxfId="1760" priority="2261" rank="3"/>
  </conditionalFormatting>
  <conditionalFormatting sqref="O24 S24 W24 AA24 AE24 AI24 AM24 AQ24 AU24 AY24 BC24 BG24 BK24 BO24 BS24 BW24 CA24">
    <cfRule type="top10" dxfId="1759" priority="2260" rank="3"/>
  </conditionalFormatting>
  <conditionalFormatting sqref="P24 T24 X24 AB24 AF24 AJ24 AN24 AR24 AV24 AZ24 BD24 BH24 BL24 BP24 BT24 BX24 CB24">
    <cfRule type="top10" dxfId="1758" priority="2259" rank="3"/>
  </conditionalFormatting>
  <conditionalFormatting sqref="Q24 U24 Y24 AC24 AG24 AK24 AO24 AS24 AW24 BA24 BE24 BI24 BM24 BQ24 BU24 BY24 CC24">
    <cfRule type="top10" dxfId="1757" priority="2258" rank="3"/>
  </conditionalFormatting>
  <conditionalFormatting sqref="R24 V24 Z24 AD24 AH24 AL24 AP24 AT24 AX24 BB24 BF24 BJ24 BN24 BR24 BV24 BZ24 CD24">
    <cfRule type="top10" dxfId="1756" priority="2257" rank="3"/>
  </conditionalFormatting>
  <conditionalFormatting sqref="BO24">
    <cfRule type="top10" dxfId="1755" priority="2256" rank="3"/>
  </conditionalFormatting>
  <conditionalFormatting sqref="BP24">
    <cfRule type="top10" dxfId="1754" priority="2255" rank="3"/>
  </conditionalFormatting>
  <conditionalFormatting sqref="BQ24">
    <cfRule type="top10" dxfId="1753" priority="2254" rank="3"/>
  </conditionalFormatting>
  <conditionalFormatting sqref="BR24">
    <cfRule type="top10" dxfId="1752" priority="2253" rank="3"/>
  </conditionalFormatting>
  <conditionalFormatting sqref="O25 S25 W25 AA25 AE25 AI25 AM25 AQ25 AU25 AY25 BC25 BG25 BK25 BO25 BS25 BW25 CA25">
    <cfRule type="top10" dxfId="1751" priority="2252" rank="3"/>
  </conditionalFormatting>
  <conditionalFormatting sqref="P25 T25 X25 AB25 AF25 AJ25 AN25 AR25 AV25 AZ25 BD25 BH25 BL25 BP25 BT25 BX25 CB25">
    <cfRule type="top10" dxfId="1750" priority="2251" rank="3"/>
  </conditionalFormatting>
  <conditionalFormatting sqref="Q25 U25 Y25 AC25 AG25 AK25 AO25 AS25 AW25 BA25 BE25 BI25 BM25 BQ25 BU25 BY25 CC25">
    <cfRule type="top10" dxfId="1749" priority="2250" rank="3"/>
  </conditionalFormatting>
  <conditionalFormatting sqref="R25 V25 Z25 AD25 AH25 AL25 AP25 AT25 AX25 BB25 BF25 BJ25 BN25 BR25 BV25 BZ25 CD25">
    <cfRule type="top10" dxfId="1748" priority="2249" rank="3"/>
  </conditionalFormatting>
  <conditionalFormatting sqref="BO25">
    <cfRule type="top10" dxfId="1747" priority="2248" rank="3"/>
  </conditionalFormatting>
  <conditionalFormatting sqref="BP25">
    <cfRule type="top10" dxfId="1746" priority="2247" rank="3"/>
  </conditionalFormatting>
  <conditionalFormatting sqref="BQ25">
    <cfRule type="top10" dxfId="1745" priority="2246" rank="3"/>
  </conditionalFormatting>
  <conditionalFormatting sqref="BR25">
    <cfRule type="top10" dxfId="1744" priority="2245" rank="3"/>
  </conditionalFormatting>
  <conditionalFormatting sqref="O27 S27 W27 AA27 AE27 AI27 AM27 AQ27 AU27 AY27 BC27 BG27 BK27 BO27 BS27 BW27 CA27">
    <cfRule type="top10" dxfId="1743" priority="2244" rank="3"/>
  </conditionalFormatting>
  <conditionalFormatting sqref="P27 T27 X27 AB27 AF27 AJ27 AN27 AR27 AV27 AZ27 BD27 BH27 BL27 BP27 BT27 BX27 CB27">
    <cfRule type="top10" dxfId="1742" priority="2243" rank="3"/>
  </conditionalFormatting>
  <conditionalFormatting sqref="Q27 U27 Y27 AC27 AG27 AK27 AO27 AS27 AW27 BA27 BE27 BI27 BM27 BQ27 BU27 BY27 CC27">
    <cfRule type="top10" dxfId="1741" priority="2242" rank="3"/>
  </conditionalFormatting>
  <conditionalFormatting sqref="R27 V27 Z27 AD27 AH27 AL27 AP27 AT27 AX27 BB27 BF27 BJ27 BN27 BR27 BV27 BZ27 CD27">
    <cfRule type="top10" dxfId="1740" priority="2241" rank="3"/>
  </conditionalFormatting>
  <conditionalFormatting sqref="O28 S28 W28 AA28 AE28 AI28 AM28 AQ28 AU28 AY28 BC28 BG28 BK28 BO28 BS28 BW28 CA28">
    <cfRule type="top10" dxfId="1739" priority="2236" rank="3"/>
  </conditionalFormatting>
  <conditionalFormatting sqref="P28 T28 X28 AB28 AF28 AJ28 AN28 AR28 AV28 AZ28 BD28 BH28 BL28 BP28 BT28 BX28 CB28">
    <cfRule type="top10" dxfId="1738" priority="2235" rank="3"/>
  </conditionalFormatting>
  <conditionalFormatting sqref="Q28 U28 Y28 AC28 AG28 AK28 AO28 AS28 AW28 BA28 BE28 BI28 BM28 BQ28 BU28 BY28 CC28">
    <cfRule type="top10" dxfId="1737" priority="2234" rank="3"/>
  </conditionalFormatting>
  <conditionalFormatting sqref="R28 V28 Z28 AD28 AH28 AL28 AP28 AT28 AX28 BB28 BF28 BJ28 BN28 BR28 BV28 BZ28 CD28">
    <cfRule type="top10" dxfId="1736" priority="2233" rank="3"/>
  </conditionalFormatting>
  <conditionalFormatting sqref="O29 S29 W29 AA29 AE29 AI29 AM29 AQ29 AU29 AY29 BC29 BG29 BK29 BO29 BS29 BW29 CA29">
    <cfRule type="top10" dxfId="1735" priority="2228" rank="3"/>
  </conditionalFormatting>
  <conditionalFormatting sqref="P29 T29 X29 AB29 AF29 AJ29 AN29 AR29 AV29 AZ29 BD29 BH29 BL29 BP29 BT29 BX29 CB29">
    <cfRule type="top10" dxfId="1734" priority="2227" rank="3"/>
  </conditionalFormatting>
  <conditionalFormatting sqref="Q29 U29 Y29 AC29 AG29 AK29 AO29 AS29 AW29 BA29 BE29 BI29 BM29 BQ29 BU29 BY29 CC29">
    <cfRule type="top10" dxfId="1733" priority="2226" rank="3"/>
  </conditionalFormatting>
  <conditionalFormatting sqref="R29 V29 Z29 AD29 AH29 AL29 AP29 AT29 AX29 BB29 BF29 BJ29 BN29 BR29 BV29 BZ29 CD29">
    <cfRule type="top10" dxfId="1732" priority="2225" rank="3"/>
  </conditionalFormatting>
  <conditionalFormatting sqref="BO29">
    <cfRule type="top10" dxfId="1731" priority="2224" rank="3"/>
  </conditionalFormatting>
  <conditionalFormatting sqref="BP29">
    <cfRule type="top10" dxfId="1730" priority="2223" rank="3"/>
  </conditionalFormatting>
  <conditionalFormatting sqref="BQ29">
    <cfRule type="top10" dxfId="1729" priority="2222" rank="3"/>
  </conditionalFormatting>
  <conditionalFormatting sqref="BR29">
    <cfRule type="top10" dxfId="1728" priority="2221" rank="3"/>
  </conditionalFormatting>
  <conditionalFormatting sqref="O30 S30 W30 AA30 AE30 AI30 AM30 AQ30 AU30 AY30 BC30 BG30 BK30 BO30 BS30 BW30 CA30">
    <cfRule type="top10" dxfId="1727" priority="2220" rank="3"/>
  </conditionalFormatting>
  <conditionalFormatting sqref="P30 T30 X30 AB30 AF30 AJ30 AN30 AR30 AV30 AZ30 BD30 BH30 BL30 BP30 BT30 BX30 CB30">
    <cfRule type="top10" dxfId="1726" priority="2219" rank="3"/>
  </conditionalFormatting>
  <conditionalFormatting sqref="Q30 U30 Y30 AC30 AG30 AK30 AO30 AS30 AW30 BA30 BE30 BI30 BM30 BQ30 BU30 BY30 CC30">
    <cfRule type="top10" dxfId="1725" priority="2218" rank="3"/>
  </conditionalFormatting>
  <conditionalFormatting sqref="R30 V30 Z30 AD30 AH30 AL30 AP30 AT30 AX30 BB30 BF30 BJ30 BN30 BR30 BV30 BZ30 CD30">
    <cfRule type="top10" dxfId="1724" priority="2217" rank="3"/>
  </conditionalFormatting>
  <conditionalFormatting sqref="BO30">
    <cfRule type="top10" dxfId="1723" priority="2216" rank="3"/>
  </conditionalFormatting>
  <conditionalFormatting sqref="BP30">
    <cfRule type="top10" dxfId="1722" priority="2215" rank="3"/>
  </conditionalFormatting>
  <conditionalFormatting sqref="BQ30">
    <cfRule type="top10" dxfId="1721" priority="2214" rank="3"/>
  </conditionalFormatting>
  <conditionalFormatting sqref="BR30">
    <cfRule type="top10" dxfId="1720" priority="2213" rank="3"/>
  </conditionalFormatting>
  <conditionalFormatting sqref="O31 S31 W31 AA31 AE31 AI31 AM31 AQ31 AU31 AY31 BC31 BG31 BK31 BO31 BS31 BW31 CA31">
    <cfRule type="top10" dxfId="1719" priority="2212" rank="3"/>
  </conditionalFormatting>
  <conditionalFormatting sqref="P31 T31 X31 AB31 AF31 AJ31 AN31 AR31 AV31 AZ31 BD31 BH31 BL31 BP31 BT31 BX31 CB31">
    <cfRule type="top10" dxfId="1718" priority="2211" rank="3"/>
  </conditionalFormatting>
  <conditionalFormatting sqref="Q31 U31 Y31 AC31 AG31 AK31 AO31 AS31 AW31 BA31 BE31 BI31 BM31 BQ31 BU31 BY31 CC31">
    <cfRule type="top10" dxfId="1717" priority="2210" rank="3"/>
  </conditionalFormatting>
  <conditionalFormatting sqref="R31 V31 Z31 AD31 AH31 AL31 AP31 AT31 AX31 BB31 BF31 BJ31 BN31 BR31 BV31 BZ31 CD31">
    <cfRule type="top10" dxfId="1716" priority="2209" rank="3"/>
  </conditionalFormatting>
  <conditionalFormatting sqref="BO31">
    <cfRule type="top10" dxfId="1715" priority="2208" rank="3"/>
  </conditionalFormatting>
  <conditionalFormatting sqref="BP31">
    <cfRule type="top10" dxfId="1714" priority="2207" rank="3"/>
  </conditionalFormatting>
  <conditionalFormatting sqref="BQ31">
    <cfRule type="top10" dxfId="1713" priority="2206" rank="3"/>
  </conditionalFormatting>
  <conditionalFormatting sqref="BR31">
    <cfRule type="top10" dxfId="1712" priority="2205" rank="3"/>
  </conditionalFormatting>
  <conditionalFormatting sqref="O32 S32 W32 AA32 AE32 AI32 AM32 AQ32 AU32 AY32 BC32 BG32 BK32 BO32 BS32 BW32 CA32">
    <cfRule type="top10" dxfId="1711" priority="2204" rank="3"/>
  </conditionalFormatting>
  <conditionalFormatting sqref="P32 T32 X32 AB32 AF32 AJ32 AN32 AR32 AV32 AZ32 BD32 BH32 BL32 BP32 BT32 BX32 CB32">
    <cfRule type="top10" dxfId="1710" priority="2203" rank="3"/>
  </conditionalFormatting>
  <conditionalFormatting sqref="Q32 U32 Y32 AC32 AG32 AK32 AO32 AS32 AW32 BA32 BE32 BI32 BM32 BQ32 BU32 BY32 CC32">
    <cfRule type="top10" dxfId="1709" priority="2202" rank="3"/>
  </conditionalFormatting>
  <conditionalFormatting sqref="R32 V32 Z32 AD32 AH32 AL32 AP32 AT32 AX32 BB32 BF32 BJ32 BN32 BR32 BV32 BZ32 CD32">
    <cfRule type="top10" dxfId="1708" priority="2201" rank="3"/>
  </conditionalFormatting>
  <conditionalFormatting sqref="BO32">
    <cfRule type="top10" dxfId="1707" priority="2200" rank="3"/>
  </conditionalFormatting>
  <conditionalFormatting sqref="BP32">
    <cfRule type="top10" dxfId="1706" priority="2199" rank="3"/>
  </conditionalFormatting>
  <conditionalFormatting sqref="BQ32">
    <cfRule type="top10" dxfId="1705" priority="2198" rank="3"/>
  </conditionalFormatting>
  <conditionalFormatting sqref="BR32">
    <cfRule type="top10" dxfId="1704" priority="2197" rank="3"/>
  </conditionalFormatting>
  <conditionalFormatting sqref="O33 S33 W33 AA33 AE33 AI33 AM33 AQ33 AU33 AY33 BC33 BG33 BK33 BO33 BS33 BW33 CA33">
    <cfRule type="top10" dxfId="1703" priority="2196" rank="3"/>
  </conditionalFormatting>
  <conditionalFormatting sqref="P33 T33 X33 AB33 AF33 AJ33 AN33 AR33 AV33 AZ33 BD33 BH33 BL33 BP33 BT33 BX33 CB33">
    <cfRule type="top10" dxfId="1702" priority="2195" rank="3"/>
  </conditionalFormatting>
  <conditionalFormatting sqref="Q33 U33 Y33 AC33 AG33 AK33 AO33 AS33 AW33 BA33 BE33 BI33 BM33 BQ33 BU33 BY33 CC33">
    <cfRule type="top10" dxfId="1701" priority="2194" rank="3"/>
  </conditionalFormatting>
  <conditionalFormatting sqref="R33 V33 Z33 AD33 AH33 AL33 AP33 AT33 AX33 BB33 BF33 BJ33 BN33 BR33 BV33 BZ33 CD33">
    <cfRule type="top10" dxfId="1700" priority="2193" rank="3"/>
  </conditionalFormatting>
  <conditionalFormatting sqref="BO33">
    <cfRule type="top10" dxfId="1699" priority="2192" rank="3"/>
  </conditionalFormatting>
  <conditionalFormatting sqref="BP33">
    <cfRule type="top10" dxfId="1698" priority="2191" rank="3"/>
  </conditionalFormatting>
  <conditionalFormatting sqref="BQ33">
    <cfRule type="top10" dxfId="1697" priority="2190" rank="3"/>
  </conditionalFormatting>
  <conditionalFormatting sqref="BR33">
    <cfRule type="top10" dxfId="1696" priority="2189" rank="3"/>
  </conditionalFormatting>
  <conditionalFormatting sqref="O34 S34 W34 AA34 AE34 AI34 AM34 AQ34 AU34 AY34 BC34 BG34 BK34 BO34 BS34 BW34 CA34">
    <cfRule type="top10" dxfId="1695" priority="2188" rank="3"/>
  </conditionalFormatting>
  <conditionalFormatting sqref="P34 T34 X34 AB34 AF34 AJ34 AN34 AR34 AV34 AZ34 BD34 BH34 BL34 BP34 BT34 BX34 CB34">
    <cfRule type="top10" dxfId="1694" priority="2187" rank="3"/>
  </conditionalFormatting>
  <conditionalFormatting sqref="Q34 U34 Y34 AC34 AG34 AK34 AO34 AS34 AW34 BA34 BE34 BI34 BM34 BQ34 BU34 BY34 CC34">
    <cfRule type="top10" dxfId="1693" priority="2186" rank="3"/>
  </conditionalFormatting>
  <conditionalFormatting sqref="R34 V34 Z34 AD34 AH34 AL34 AP34 AT34 AX34 BB34 BF34 BJ34 BN34 BR34 BV34 BZ34 CD34">
    <cfRule type="top10" dxfId="1692" priority="2185" rank="3"/>
  </conditionalFormatting>
  <conditionalFormatting sqref="BO34">
    <cfRule type="top10" dxfId="1691" priority="2184" rank="3"/>
  </conditionalFormatting>
  <conditionalFormatting sqref="BP34">
    <cfRule type="top10" dxfId="1690" priority="2183" rank="3"/>
  </conditionalFormatting>
  <conditionalFormatting sqref="BQ34">
    <cfRule type="top10" dxfId="1689" priority="2182" rank="3"/>
  </conditionalFormatting>
  <conditionalFormatting sqref="BR34">
    <cfRule type="top10" dxfId="1688" priority="2181" rank="3"/>
  </conditionalFormatting>
  <conditionalFormatting sqref="O35 S35 W35 AA35 AE35 AI35 AM35 AQ35 AU35 AY35 BC35 BG35 BK35 BO35 BS35 BW35 CA35">
    <cfRule type="top10" dxfId="1687" priority="2180" rank="3"/>
  </conditionalFormatting>
  <conditionalFormatting sqref="P35 T35 X35 AB35 AF35 AJ35 AN35 AR35 AV35 AZ35 BD35 BH35 BL35 BP35 BT35 BX35 CB35">
    <cfRule type="top10" dxfId="1686" priority="2179" rank="3"/>
  </conditionalFormatting>
  <conditionalFormatting sqref="Q35 U35 Y35 AC35 AG35 AK35 AO35 AS35 AW35 BA35 BE35 BI35 BM35 BQ35 BU35 BY35 CC35">
    <cfRule type="top10" dxfId="1685" priority="2178" rank="3"/>
  </conditionalFormatting>
  <conditionalFormatting sqref="R35 V35 Z35 AD35 AH35 AL35 AP35 AT35 AX35 BB35 BF35 BJ35 BN35 BR35 BV35 BZ35 CD35">
    <cfRule type="top10" dxfId="1684" priority="2177" rank="3"/>
  </conditionalFormatting>
  <conditionalFormatting sqref="BO35">
    <cfRule type="top10" dxfId="1683" priority="2176" rank="3"/>
  </conditionalFormatting>
  <conditionalFormatting sqref="BP35">
    <cfRule type="top10" dxfId="1682" priority="2175" rank="3"/>
  </conditionalFormatting>
  <conditionalFormatting sqref="BQ35">
    <cfRule type="top10" dxfId="1681" priority="2174" rank="3"/>
  </conditionalFormatting>
  <conditionalFormatting sqref="BR35">
    <cfRule type="top10" dxfId="1680" priority="2173" rank="3"/>
  </conditionalFormatting>
  <conditionalFormatting sqref="O36 S36 W36 AA36 AE36 AI36 AM36 AQ36 AU36 AY36 BC36 BG36 BK36 BO36 BS36 BW36 CA36">
    <cfRule type="top10" dxfId="1679" priority="2172" rank="3"/>
  </conditionalFormatting>
  <conditionalFormatting sqref="P36 T36 X36 AB36 AF36 AJ36 AN36 AR36 AV36 AZ36 BD36 BH36 BL36 BP36 BT36 BX36 CB36">
    <cfRule type="top10" dxfId="1678" priority="2171" rank="3"/>
  </conditionalFormatting>
  <conditionalFormatting sqref="Q36 U36 Y36 AC36 AG36 AK36 AO36 AS36 AW36 BA36 BE36 BI36 BM36 BQ36 BU36 BY36 CC36">
    <cfRule type="top10" dxfId="1677" priority="2170" rank="3"/>
  </conditionalFormatting>
  <conditionalFormatting sqref="R36 V36 Z36 AD36 AH36 AL36 AP36 AT36 AX36 BB36 BF36 BJ36 BN36 BR36 BV36 BZ36 CD36">
    <cfRule type="top10" dxfId="1676" priority="2169" rank="3"/>
  </conditionalFormatting>
  <conditionalFormatting sqref="BO36">
    <cfRule type="top10" dxfId="1675" priority="2168" rank="3"/>
  </conditionalFormatting>
  <conditionalFormatting sqref="BP36">
    <cfRule type="top10" dxfId="1674" priority="2167" rank="3"/>
  </conditionalFormatting>
  <conditionalFormatting sqref="BQ36">
    <cfRule type="top10" dxfId="1673" priority="2166" rank="3"/>
  </conditionalFormatting>
  <conditionalFormatting sqref="BR36">
    <cfRule type="top10" dxfId="1672" priority="2165" rank="3"/>
  </conditionalFormatting>
  <conditionalFormatting sqref="O37 S37 W37 AA37 AE37 AI37 AM37 AQ37 AU37 AY37 BC37 BG37 BK37 BO37 BS37 BW37 CA37">
    <cfRule type="top10" dxfId="1671" priority="2164" rank="3"/>
  </conditionalFormatting>
  <conditionalFormatting sqref="P37 T37 X37 AB37 AF37 AJ37 AN37 AR37 AV37 AZ37 BD37 BH37 BL37 BP37 BT37 BX37 CB37">
    <cfRule type="top10" dxfId="1670" priority="2163" rank="3"/>
  </conditionalFormatting>
  <conditionalFormatting sqref="Q37 U37 Y37 AC37 AG37 AK37 AO37 AS37 AW37 BA37 BE37 BI37 BM37 BQ37 BU37 BY37 CC37">
    <cfRule type="top10" dxfId="1669" priority="2162" rank="3"/>
  </conditionalFormatting>
  <conditionalFormatting sqref="R37 V37 Z37 AD37 AH37 AL37 AP37 AT37 AX37 BB37 BF37 BJ37 BN37 BR37 BV37 BZ37 CD37">
    <cfRule type="top10" dxfId="1668" priority="2161" rank="3"/>
  </conditionalFormatting>
  <conditionalFormatting sqref="BO37">
    <cfRule type="top10" dxfId="1667" priority="2160" rank="3"/>
  </conditionalFormatting>
  <conditionalFormatting sqref="BP37">
    <cfRule type="top10" dxfId="1666" priority="2159" rank="3"/>
  </conditionalFormatting>
  <conditionalFormatting sqref="BQ37">
    <cfRule type="top10" dxfId="1665" priority="2158" rank="3"/>
  </conditionalFormatting>
  <conditionalFormatting sqref="BR37">
    <cfRule type="top10" dxfId="1664" priority="2157" rank="3"/>
  </conditionalFormatting>
  <conditionalFormatting sqref="O38 S38 W38 AA38 AE38 AI38 AM38 AQ38 AU38 AY38 BC38 BG38 BK38 BO38 BS38 BW38 CA38">
    <cfRule type="top10" dxfId="1663" priority="2156" rank="3"/>
  </conditionalFormatting>
  <conditionalFormatting sqref="P38 T38 X38 AB38 AF38 AJ38 AN38 AR38 AV38 AZ38 BD38 BH38 BL38 BP38 BT38 BX38 CB38">
    <cfRule type="top10" dxfId="1662" priority="2155" rank="3"/>
  </conditionalFormatting>
  <conditionalFormatting sqref="Q38 U38 Y38 AC38 AG38 AK38 AO38 AS38 AW38 BA38 BE38 BI38 BM38 BQ38 BU38 BY38 CC38">
    <cfRule type="top10" dxfId="1661" priority="2154" rank="3"/>
  </conditionalFormatting>
  <conditionalFormatting sqref="R38 V38 Z38 AD38 AH38 AL38 AP38 AT38 AX38 BB38 BF38 BJ38 BN38 BR38 BV38 BZ38 CD38">
    <cfRule type="top10" dxfId="1660" priority="2153" rank="3"/>
  </conditionalFormatting>
  <conditionalFormatting sqref="BO38">
    <cfRule type="top10" dxfId="1659" priority="2152" rank="3"/>
  </conditionalFormatting>
  <conditionalFormatting sqref="BP38">
    <cfRule type="top10" dxfId="1658" priority="2151" rank="3"/>
  </conditionalFormatting>
  <conditionalFormatting sqref="BQ38">
    <cfRule type="top10" dxfId="1657" priority="2150" rank="3"/>
  </conditionalFormatting>
  <conditionalFormatting sqref="BR38">
    <cfRule type="top10" dxfId="1656" priority="2149" rank="3"/>
  </conditionalFormatting>
  <conditionalFormatting sqref="O39 S39 W39 AA39 AE39 AI39 AM39 AQ39 AU39 AY39 BC39 BG39 BK39 BO39 BS39 BW39 CA39">
    <cfRule type="top10" dxfId="1655" priority="2148" rank="3"/>
  </conditionalFormatting>
  <conditionalFormatting sqref="P39 T39 X39 AB39 AF39 AJ39 AN39 AR39 AV39 AZ39 BD39 BH39 BL39 BP39 BT39 BX39 CB39">
    <cfRule type="top10" dxfId="1654" priority="2147" rank="3"/>
  </conditionalFormatting>
  <conditionalFormatting sqref="Q39 U39 Y39 AC39 AG39 AK39 AO39 AS39 AW39 BA39 BE39 BI39 BM39 BQ39 BU39 BY39 CC39">
    <cfRule type="top10" dxfId="1653" priority="2146" rank="3"/>
  </conditionalFormatting>
  <conditionalFormatting sqref="R39 V39 Z39 AD39 AH39 AL39 AP39 AT39 AX39 BB39 BF39 BJ39 BN39 BR39 BV39 BZ39 CD39">
    <cfRule type="top10" dxfId="1652" priority="2145" rank="3"/>
  </conditionalFormatting>
  <conditionalFormatting sqref="BO39">
    <cfRule type="top10" dxfId="1651" priority="2144" rank="3"/>
  </conditionalFormatting>
  <conditionalFormatting sqref="BP39">
    <cfRule type="top10" dxfId="1650" priority="2143" rank="3"/>
  </conditionalFormatting>
  <conditionalFormatting sqref="BQ39">
    <cfRule type="top10" dxfId="1649" priority="2142" rank="3"/>
  </conditionalFormatting>
  <conditionalFormatting sqref="BR39">
    <cfRule type="top10" dxfId="1648" priority="2141" rank="3"/>
  </conditionalFormatting>
  <conditionalFormatting sqref="S40 W40 AA40 AE40 AI40 AM40 AQ40 AU40 AY40 BC40 BG40 BK40 BO40 BS40 BW40 CA40">
    <cfRule type="top10" dxfId="1647" priority="2140" rank="3"/>
  </conditionalFormatting>
  <conditionalFormatting sqref="T40 X40 AB40 AF40 AJ40 AN40 AR40 AV40 AZ40 BD40 BH40 BL40 BP40 BT40 BX40 CB40">
    <cfRule type="top10" dxfId="1646" priority="2139" rank="3"/>
  </conditionalFormatting>
  <conditionalFormatting sqref="U40 Y40 AC40 AG40 AK40 AO40 AS40 AW40 BA40 BE40 BI40 BM40 BQ40 BU40 BY40 CC40">
    <cfRule type="top10" dxfId="1645" priority="2138" rank="3"/>
  </conditionalFormatting>
  <conditionalFormatting sqref="V40 Z40 AD40 AH40 AL40 AP40 AT40 AX40 BB40 BF40 BJ40 BN40 BR40 BV40 BZ40 CD40">
    <cfRule type="top10" dxfId="1644" priority="2137" rank="3"/>
  </conditionalFormatting>
  <conditionalFormatting sqref="O40">
    <cfRule type="top10" dxfId="1643" priority="2132" rank="3"/>
  </conditionalFormatting>
  <conditionalFormatting sqref="P40">
    <cfRule type="top10" dxfId="1642" priority="2131" rank="3"/>
  </conditionalFormatting>
  <conditionalFormatting sqref="Q40">
    <cfRule type="top10" dxfId="1641" priority="2130" rank="3"/>
  </conditionalFormatting>
  <conditionalFormatting sqref="R40">
    <cfRule type="top10" dxfId="1640" priority="2129" rank="3"/>
  </conditionalFormatting>
  <conditionalFormatting sqref="BO40">
    <cfRule type="top10" dxfId="1639" priority="2128" rank="3"/>
  </conditionalFormatting>
  <conditionalFormatting sqref="BP40">
    <cfRule type="top10" dxfId="1638" priority="2127" rank="3"/>
  </conditionalFormatting>
  <conditionalFormatting sqref="BQ40">
    <cfRule type="top10" dxfId="1637" priority="2126" rank="3"/>
  </conditionalFormatting>
  <conditionalFormatting sqref="BR40">
    <cfRule type="top10" dxfId="1636" priority="2125" rank="3"/>
  </conditionalFormatting>
  <conditionalFormatting sqref="O41 S41 W41 AA41 AE41 AI41 AM41 AQ41 AU41 AY41 BC41 BG41 BK41 BO41 BS41 BW41 CA41">
    <cfRule type="top10" dxfId="1635" priority="2124" rank="3"/>
  </conditionalFormatting>
  <conditionalFormatting sqref="P41 T41 X41 AB41 AF41 AJ41 AN41 AR41 AV41 AZ41 BD41 BH41 BL41 BP41 BT41 BX41 CB41">
    <cfRule type="top10" dxfId="1634" priority="2123" rank="3"/>
  </conditionalFormatting>
  <conditionalFormatting sqref="Q41 U41 Y41 AC41 AG41 AK41 AO41 AS41 AW41 BA41 BE41 BI41 BM41 BQ41 BU41 BY41 CC41">
    <cfRule type="top10" dxfId="1633" priority="2122" rank="3"/>
  </conditionalFormatting>
  <conditionalFormatting sqref="R41 V41 Z41 AD41 AH41 AL41 AP41 AT41 AX41 BB41 BF41 BJ41 BN41 BR41 BV41 BZ41 CD41">
    <cfRule type="top10" dxfId="1632" priority="2121" rank="3"/>
  </conditionalFormatting>
  <conditionalFormatting sqref="BO41">
    <cfRule type="top10" dxfId="1631" priority="2120" rank="3"/>
  </conditionalFormatting>
  <conditionalFormatting sqref="BP41">
    <cfRule type="top10" dxfId="1630" priority="2119" rank="3"/>
  </conditionalFormatting>
  <conditionalFormatting sqref="BQ41">
    <cfRule type="top10" dxfId="1629" priority="2118" rank="3"/>
  </conditionalFormatting>
  <conditionalFormatting sqref="BR41">
    <cfRule type="top10" dxfId="1628" priority="2117" rank="3"/>
  </conditionalFormatting>
  <conditionalFormatting sqref="O42 S42 W42 AA42 AE42 AI42 AM42 AQ42 AU42 AY42 BC42 BG42 BK42 BO42 BS42 BW42 CA42">
    <cfRule type="top10" dxfId="1627" priority="2116" rank="3"/>
  </conditionalFormatting>
  <conditionalFormatting sqref="P42 T42 X42 AB42 AF42 AJ42 AN42 AR42 AV42 AZ42 BD42 BH42 BL42 BP42 BT42 BX42 CB42">
    <cfRule type="top10" dxfId="1626" priority="2115" rank="3"/>
  </conditionalFormatting>
  <conditionalFormatting sqref="Q42 U42 Y42 AC42 AG42 AK42 AO42 AS42 AW42 BA42 BE42 BI42 BM42 BQ42 BU42 BY42 CC42">
    <cfRule type="top10" dxfId="1625" priority="2114" rank="3"/>
  </conditionalFormatting>
  <conditionalFormatting sqref="R42 V42 Z42 AD42 AH42 AL42 AP42 AT42 AX42 BB42 BF42 BJ42 BN42 BR42 BV42 BZ42 CD42">
    <cfRule type="top10" dxfId="1624" priority="2113" rank="3"/>
  </conditionalFormatting>
  <conditionalFormatting sqref="BO42">
    <cfRule type="top10" dxfId="1623" priority="2112" rank="3"/>
  </conditionalFormatting>
  <conditionalFormatting sqref="BP42">
    <cfRule type="top10" dxfId="1622" priority="2111" rank="3"/>
  </conditionalFormatting>
  <conditionalFormatting sqref="BQ42">
    <cfRule type="top10" dxfId="1621" priority="2110" rank="3"/>
  </conditionalFormatting>
  <conditionalFormatting sqref="BR42">
    <cfRule type="top10" dxfId="1620" priority="2109" rank="3"/>
  </conditionalFormatting>
  <conditionalFormatting sqref="O43 S43 W43 AA43 AE43 AI43 AM43 AQ43 AU43 AY43 BC43 BG43 BK43 BO43 BS43 BW43 CA43">
    <cfRule type="top10" dxfId="1619" priority="2108" rank="3"/>
  </conditionalFormatting>
  <conditionalFormatting sqref="P43 T43 X43 AB43 AF43 AJ43 AN43 AR43 AV43 AZ43 BD43 BH43 BL43 BP43 BT43 BX43 CB43">
    <cfRule type="top10" dxfId="1618" priority="2107" rank="3"/>
  </conditionalFormatting>
  <conditionalFormatting sqref="Q43 U43 Y43 AC43 AG43 AK43 AO43 AS43 AW43 BA43 BE43 BI43 BM43 BQ43 BU43 BY43 CC43">
    <cfRule type="top10" dxfId="1617" priority="2106" rank="3"/>
  </conditionalFormatting>
  <conditionalFormatting sqref="R43 V43 Z43 AD43 AH43 AL43 AP43 AT43 AX43 BB43 BF43 BJ43 BN43 BR43 BV43 BZ43 CD43">
    <cfRule type="top10" dxfId="1616" priority="2105" rank="3"/>
  </conditionalFormatting>
  <conditionalFormatting sqref="BO43">
    <cfRule type="top10" dxfId="1615" priority="2104" rank="3"/>
  </conditionalFormatting>
  <conditionalFormatting sqref="BP43">
    <cfRule type="top10" dxfId="1614" priority="2103" rank="3"/>
  </conditionalFormatting>
  <conditionalFormatting sqref="BQ43">
    <cfRule type="top10" dxfId="1613" priority="2102" rank="3"/>
  </conditionalFormatting>
  <conditionalFormatting sqref="BR43">
    <cfRule type="top10" dxfId="1612" priority="2101" rank="3"/>
  </conditionalFormatting>
  <conditionalFormatting sqref="O44 S44 W44 AA44 AE44 AI44 AM44 AQ44 AU44 AY44 BC44 BG44 BK44 BO44 BS44 BW44 CA44">
    <cfRule type="top10" dxfId="1611" priority="2100" rank="3"/>
  </conditionalFormatting>
  <conditionalFormatting sqref="P44 T44 X44 AB44 AF44 AJ44 AN44 AR44 AV44 AZ44 BD44 BH44 BL44 BP44 BT44 BX44 CB44">
    <cfRule type="top10" dxfId="1610" priority="2099" rank="3"/>
  </conditionalFormatting>
  <conditionalFormatting sqref="Q44 U44 Y44 AC44 AG44 AK44 AO44 AS44 AW44 BA44 BE44 BI44 BM44 BQ44 BU44 BY44 CC44">
    <cfRule type="top10" dxfId="1609" priority="2098" rank="3"/>
  </conditionalFormatting>
  <conditionalFormatting sqref="R44 V44 Z44 AD44 AH44 AL44 AP44 AT44 AX44 BB44 BF44 BJ44 BN44 BR44 BV44 BZ44 CD44">
    <cfRule type="top10" dxfId="1608" priority="2097" rank="3"/>
  </conditionalFormatting>
  <conditionalFormatting sqref="BO44">
    <cfRule type="top10" dxfId="1607" priority="2096" rank="3"/>
  </conditionalFormatting>
  <conditionalFormatting sqref="BP44">
    <cfRule type="top10" dxfId="1606" priority="2095" rank="3"/>
  </conditionalFormatting>
  <conditionalFormatting sqref="BQ44">
    <cfRule type="top10" dxfId="1605" priority="2094" rank="3"/>
  </conditionalFormatting>
  <conditionalFormatting sqref="BR44">
    <cfRule type="top10" dxfId="1604" priority="2093" rank="3"/>
  </conditionalFormatting>
  <conditionalFormatting sqref="S45:S46 W45:W46 AA45:AA46 AE45:AE46 AI45:AI46 AM45:AM46 AQ45:AQ46 AU45:AU46 AY45:AY46 BC45:BC46 BG45:BG46 BK45:BK46 BO45:BO46 BS45:BS46 BW45:BW46 CA45:CA46 O45:O52 O54:O55">
    <cfRule type="top10" dxfId="1603" priority="2092" rank="3"/>
  </conditionalFormatting>
  <conditionalFormatting sqref="T45:T46 X45:X46 AB45:AB46 AF45:AF46 AJ45:AJ46 AN45:AN46 AR45:AR46 AV45:AV46 AZ45:AZ46 BD45:BD46 BH45:BH46 BL45:BL46 BP45:BP46 BT45:BT46 BX45:BX46 CB45:CB46 P45:P52 P54:P55">
    <cfRule type="top10" dxfId="1602" priority="2091" rank="3"/>
  </conditionalFormatting>
  <conditionalFormatting sqref="U45:U46 Y45:Y46 AC45:AC46 AG45:AG46 AK45:AK46 AO45:AO46 AS45:AS46 AW45:AW46 BA45:BA46 BE45:BE46 BI45:BI46 BM45:BM46 BQ45:BQ46 BU45:BU46 BY45:BY46 CC45:CC46 Q45:Q52 Q54:Q55">
    <cfRule type="top10" dxfId="1601" priority="2090" rank="3"/>
  </conditionalFormatting>
  <conditionalFormatting sqref="V45:V46 Z45:Z46 AD45:AD46 AH45:AH46 AL45:AL46 AP45:AP46 AT45:AT46 AX45:AX46 BB45:BB46 BF45:BF46 BJ45:BJ46 BN45:BN46 BR45:BR46 BV45:BV46 BZ45:BZ46 CD45:CD46 R45:R52 R54:R55">
    <cfRule type="top10" dxfId="1600" priority="2089" rank="3"/>
  </conditionalFormatting>
  <conditionalFormatting sqref="BO45:BO46">
    <cfRule type="top10" dxfId="1599" priority="2088" rank="3"/>
  </conditionalFormatting>
  <conditionalFormatting sqref="BP45:BP46">
    <cfRule type="top10" dxfId="1598" priority="2087" rank="3"/>
  </conditionalFormatting>
  <conditionalFormatting sqref="BQ45:BQ46">
    <cfRule type="top10" dxfId="1597" priority="2086" rank="3"/>
  </conditionalFormatting>
  <conditionalFormatting sqref="BR45:BR46">
    <cfRule type="top10" dxfId="1596" priority="2085" rank="3"/>
  </conditionalFormatting>
  <conditionalFormatting sqref="W47:W52 AA47:AA52 AE47:AE52 AI47:AI52 AM47:AM52 AQ47:AQ52 AU47:AU52 AY47:AY52 BC47:BC52 BG47:BG52 BK47:BK52 BO47:BO52 BS47:BS52 BW47:BW52 CA47:CA52 S47:S52">
    <cfRule type="top10" dxfId="1595" priority="2084" rank="3"/>
  </conditionalFormatting>
  <conditionalFormatting sqref="T47:T52 X47:X52 AB47:AB52 AF47:AF52 AJ47:AJ52 AN47:AN52 AR47:AR52 AV47:AV52 AZ47:AZ52 BD47:BD52 BH47:BH52 BL47:BL52 BP47:BP52 BT47:BT52 BX47:BX52 CB47:CB52">
    <cfRule type="top10" dxfId="1594" priority="2083" rank="3"/>
  </conditionalFormatting>
  <conditionalFormatting sqref="U47:U52 Y47:Y52 AC47:AC52 AG47:AG52 AK47:AK52 AO47:AO52 AS47:AS52 AW47:AW52 BA47:BA52 BE47:BE52 BI47:BI52 BM47:BM52 BQ47:BQ52 BU47:BU52 BY47:BY52 CC47:CC52">
    <cfRule type="top10" dxfId="1593" priority="2082" rank="3"/>
  </conditionalFormatting>
  <conditionalFormatting sqref="V47:V52 Z47:Z52 AD47:AD52 AH47:AH52 AL47:AL52 AP47:AP52 AT47:AT52 AX47:AX52 BB47:BB52 BF47:BF52 BJ47:BJ52 BN47:BN52 BR47:BR52 BV47:BV52 BZ47:BZ52 CD47:CD52">
    <cfRule type="top10" dxfId="1592" priority="2081" rank="3"/>
  </conditionalFormatting>
  <conditionalFormatting sqref="BO47:BO52">
    <cfRule type="top10" dxfId="1591" priority="2080" rank="3"/>
  </conditionalFormatting>
  <conditionalFormatting sqref="BP47:BP52">
    <cfRule type="top10" dxfId="1590" priority="2079" rank="3"/>
  </conditionalFormatting>
  <conditionalFormatting sqref="BQ47:BQ52">
    <cfRule type="top10" dxfId="1589" priority="2078" rank="3"/>
  </conditionalFormatting>
  <conditionalFormatting sqref="BR47:BR52">
    <cfRule type="top10" dxfId="1588" priority="2077" rank="3"/>
  </conditionalFormatting>
  <conditionalFormatting sqref="S54 W54 AA54 AE54 AI54 AM54 AQ54 AU54 AY54 BC54 BG54 BK54 BO54 BS54 BW54 CA54">
    <cfRule type="top10" dxfId="1587" priority="2076" rank="3"/>
  </conditionalFormatting>
  <conditionalFormatting sqref="T54 X54 AB54 AF54 AJ54 AN54 AR54 AV54 AZ54 BD54 BH54 BL54 BP54 BT54 BX54 CB54">
    <cfRule type="top10" dxfId="1586" priority="2075" rank="3"/>
  </conditionalFormatting>
  <conditionalFormatting sqref="U54 Y54 AC54 AG54 AK54 AO54 AS54 AW54 BA54 BE54 BI54 BM54 BQ54 BU54 BY54 CC54">
    <cfRule type="top10" dxfId="1585" priority="2074" rank="3"/>
  </conditionalFormatting>
  <conditionalFormatting sqref="V54 Z54 AD54 AH54 AL54 AP54 AT54 AX54 BB54 BF54 BJ54 BN54 BR54 BV54 BZ54 CD54">
    <cfRule type="top10" dxfId="1584" priority="2073" rank="3"/>
  </conditionalFormatting>
  <conditionalFormatting sqref="BO54">
    <cfRule type="top10" dxfId="1583" priority="2072" rank="3"/>
  </conditionalFormatting>
  <conditionalFormatting sqref="BP54">
    <cfRule type="top10" dxfId="1582" priority="2071" rank="3"/>
  </conditionalFormatting>
  <conditionalFormatting sqref="BQ54">
    <cfRule type="top10" dxfId="1581" priority="2070" rank="3"/>
  </conditionalFormatting>
  <conditionalFormatting sqref="BR54">
    <cfRule type="top10" dxfId="1580" priority="2069" rank="3"/>
  </conditionalFormatting>
  <conditionalFormatting sqref="S55 W55 AA55 AE55 AI55 AM55 AQ55 AU55 AY55 BC55 BG55 BK55 BO55 BS55 BW55 CA55">
    <cfRule type="top10" dxfId="1579" priority="2068" rank="3"/>
  </conditionalFormatting>
  <conditionalFormatting sqref="T55 X55 AB55 AF55 AJ55 AN55 AR55 AV55 AZ55 BD55 BH55 BL55 BP55 BT55 BX55 CB55">
    <cfRule type="top10" dxfId="1578" priority="2067" rank="3"/>
  </conditionalFormatting>
  <conditionalFormatting sqref="U55 Y55 AC55 AG55 AK55 AO55 AS55 AW55 BA55 BE55 BI55 BM55 BQ55 BU55 BY55 CC55">
    <cfRule type="top10" dxfId="1577" priority="2066" rank="3"/>
  </conditionalFormatting>
  <conditionalFormatting sqref="V55 Z55 AD55 AH55 AL55 AP55 AT55 AX55 BB55 BF55 BJ55 BN55 BR55 BV55 BZ55 CD55">
    <cfRule type="top10" dxfId="1576" priority="2065" rank="3"/>
  </conditionalFormatting>
  <conditionalFormatting sqref="BO55">
    <cfRule type="top10" dxfId="1575" priority="2064" rank="3"/>
  </conditionalFormatting>
  <conditionalFormatting sqref="BP55">
    <cfRule type="top10" dxfId="1574" priority="2063" rank="3"/>
  </conditionalFormatting>
  <conditionalFormatting sqref="BQ55">
    <cfRule type="top10" dxfId="1573" priority="2062" rank="3"/>
  </conditionalFormatting>
  <conditionalFormatting sqref="BR55">
    <cfRule type="top10" dxfId="1572" priority="2061" rank="3"/>
  </conditionalFormatting>
  <conditionalFormatting sqref="CA57">
    <cfRule type="top10" dxfId="1571" priority="2052" rank="3"/>
  </conditionalFormatting>
  <conditionalFormatting sqref="CB57">
    <cfRule type="top10" dxfId="1570" priority="2051" rank="3"/>
  </conditionalFormatting>
  <conditionalFormatting sqref="CC57">
    <cfRule type="top10" dxfId="1569" priority="2050" rank="3"/>
  </conditionalFormatting>
  <conditionalFormatting sqref="CD57">
    <cfRule type="top10" dxfId="1568" priority="2049" rank="3"/>
  </conditionalFormatting>
  <conditionalFormatting sqref="CA58">
    <cfRule type="top10" dxfId="1567" priority="2044" rank="3"/>
  </conditionalFormatting>
  <conditionalFormatting sqref="CB58">
    <cfRule type="top10" dxfId="1566" priority="2043" rank="3"/>
  </conditionalFormatting>
  <conditionalFormatting sqref="CC58">
    <cfRule type="top10" dxfId="1565" priority="2042" rank="3"/>
  </conditionalFormatting>
  <conditionalFormatting sqref="CD58">
    <cfRule type="top10" dxfId="1564" priority="2041" rank="3"/>
  </conditionalFormatting>
  <conditionalFormatting sqref="CA59">
    <cfRule type="top10" dxfId="1563" priority="2036" rank="3"/>
  </conditionalFormatting>
  <conditionalFormatting sqref="CB59">
    <cfRule type="top10" dxfId="1562" priority="2035" rank="3"/>
  </conditionalFormatting>
  <conditionalFormatting sqref="CC59">
    <cfRule type="top10" dxfId="1561" priority="2034" rank="3"/>
  </conditionalFormatting>
  <conditionalFormatting sqref="CD59">
    <cfRule type="top10" dxfId="1560" priority="2033" rank="3"/>
  </conditionalFormatting>
  <conditionalFormatting sqref="CA60">
    <cfRule type="top10" dxfId="1559" priority="2004" rank="3"/>
  </conditionalFormatting>
  <conditionalFormatting sqref="CB60">
    <cfRule type="top10" dxfId="1558" priority="2003" rank="3"/>
  </conditionalFormatting>
  <conditionalFormatting sqref="CC60">
    <cfRule type="top10" dxfId="1557" priority="2002" rank="3"/>
  </conditionalFormatting>
  <conditionalFormatting sqref="CD60">
    <cfRule type="top10" dxfId="1556" priority="2001" rank="3"/>
  </conditionalFormatting>
  <conditionalFormatting sqref="CA61">
    <cfRule type="top10" dxfId="1555" priority="1996" rank="3"/>
  </conditionalFormatting>
  <conditionalFormatting sqref="CB61">
    <cfRule type="top10" dxfId="1554" priority="1995" rank="3"/>
  </conditionalFormatting>
  <conditionalFormatting sqref="CC61">
    <cfRule type="top10" dxfId="1553" priority="1994" rank="3"/>
  </conditionalFormatting>
  <conditionalFormatting sqref="CD61">
    <cfRule type="top10" dxfId="1552" priority="1993" rank="3"/>
  </conditionalFormatting>
  <conditionalFormatting sqref="CA62">
    <cfRule type="top10" dxfId="1551" priority="1988" rank="3"/>
  </conditionalFormatting>
  <conditionalFormatting sqref="CB62">
    <cfRule type="top10" dxfId="1550" priority="1987" rank="3"/>
  </conditionalFormatting>
  <conditionalFormatting sqref="CC62">
    <cfRule type="top10" dxfId="1549" priority="1986" rank="3"/>
  </conditionalFormatting>
  <conditionalFormatting sqref="CD62">
    <cfRule type="top10" dxfId="1548" priority="1985" rank="3"/>
  </conditionalFormatting>
  <conditionalFormatting sqref="CA63">
    <cfRule type="top10" dxfId="1547" priority="1980" rank="3"/>
  </conditionalFormatting>
  <conditionalFormatting sqref="CB63">
    <cfRule type="top10" dxfId="1546" priority="1979" rank="3"/>
  </conditionalFormatting>
  <conditionalFormatting sqref="CC63">
    <cfRule type="top10" dxfId="1545" priority="1978" rank="3"/>
  </conditionalFormatting>
  <conditionalFormatting sqref="CD63">
    <cfRule type="top10" dxfId="1544" priority="1977" rank="3"/>
  </conditionalFormatting>
  <conditionalFormatting sqref="CA64">
    <cfRule type="top10" dxfId="1543" priority="1972" rank="3"/>
  </conditionalFormatting>
  <conditionalFormatting sqref="CB64">
    <cfRule type="top10" dxfId="1542" priority="1971" rank="3"/>
  </conditionalFormatting>
  <conditionalFormatting sqref="CC64">
    <cfRule type="top10" dxfId="1541" priority="1970" rank="3"/>
  </conditionalFormatting>
  <conditionalFormatting sqref="CD64">
    <cfRule type="top10" dxfId="1540" priority="1969" rank="3"/>
  </conditionalFormatting>
  <conditionalFormatting sqref="CA65">
    <cfRule type="top10" dxfId="1539" priority="1964" rank="3"/>
  </conditionalFormatting>
  <conditionalFormatting sqref="CB65">
    <cfRule type="top10" dxfId="1538" priority="1963" rank="3"/>
  </conditionalFormatting>
  <conditionalFormatting sqref="CC65">
    <cfRule type="top10" dxfId="1537" priority="1962" rank="3"/>
  </conditionalFormatting>
  <conditionalFormatting sqref="CD65">
    <cfRule type="top10" dxfId="1536" priority="1961" rank="3"/>
  </conditionalFormatting>
  <conditionalFormatting sqref="CA66">
    <cfRule type="top10" dxfId="1535" priority="1956" rank="3"/>
  </conditionalFormatting>
  <conditionalFormatting sqref="CB66">
    <cfRule type="top10" dxfId="1534" priority="1955" rank="3"/>
  </conditionalFormatting>
  <conditionalFormatting sqref="CC66">
    <cfRule type="top10" dxfId="1533" priority="1954" rank="3"/>
  </conditionalFormatting>
  <conditionalFormatting sqref="CD66">
    <cfRule type="top10" dxfId="1532" priority="1953" rank="3"/>
  </conditionalFormatting>
  <conditionalFormatting sqref="CA67">
    <cfRule type="top10" dxfId="1531" priority="1948" rank="3"/>
  </conditionalFormatting>
  <conditionalFormatting sqref="CB67">
    <cfRule type="top10" dxfId="1530" priority="1947" rank="3"/>
  </conditionalFormatting>
  <conditionalFormatting sqref="CC67">
    <cfRule type="top10" dxfId="1529" priority="1946" rank="3"/>
  </conditionalFormatting>
  <conditionalFormatting sqref="CD67">
    <cfRule type="top10" dxfId="1528" priority="1945" rank="3"/>
  </conditionalFormatting>
  <conditionalFormatting sqref="CA68">
    <cfRule type="top10" dxfId="1527" priority="1940" rank="3"/>
  </conditionalFormatting>
  <conditionalFormatting sqref="CB68">
    <cfRule type="top10" dxfId="1526" priority="1939" rank="3"/>
  </conditionalFormatting>
  <conditionalFormatting sqref="CC68">
    <cfRule type="top10" dxfId="1525" priority="1938" rank="3"/>
  </conditionalFormatting>
  <conditionalFormatting sqref="CD68">
    <cfRule type="top10" dxfId="1524" priority="1937" rank="3"/>
  </conditionalFormatting>
  <conditionalFormatting sqref="CA69">
    <cfRule type="top10" dxfId="1523" priority="1932" rank="3"/>
  </conditionalFormatting>
  <conditionalFormatting sqref="CB69">
    <cfRule type="top10" dxfId="1522" priority="1931" rank="3"/>
  </conditionalFormatting>
  <conditionalFormatting sqref="CC69">
    <cfRule type="top10" dxfId="1521" priority="1930" rank="3"/>
  </conditionalFormatting>
  <conditionalFormatting sqref="CD69">
    <cfRule type="top10" dxfId="1520" priority="1929" rank="3"/>
  </conditionalFormatting>
  <conditionalFormatting sqref="CA70">
    <cfRule type="top10" dxfId="1519" priority="1924" rank="3"/>
  </conditionalFormatting>
  <conditionalFormatting sqref="CB70">
    <cfRule type="top10" dxfId="1518" priority="1923" rank="3"/>
  </conditionalFormatting>
  <conditionalFormatting sqref="CC70">
    <cfRule type="top10" dxfId="1517" priority="1922" rank="3"/>
  </conditionalFormatting>
  <conditionalFormatting sqref="CD70">
    <cfRule type="top10" dxfId="1516" priority="1921" rank="3"/>
  </conditionalFormatting>
  <conditionalFormatting sqref="CA71">
    <cfRule type="top10" dxfId="1515" priority="1916" rank="3"/>
  </conditionalFormatting>
  <conditionalFormatting sqref="CB71">
    <cfRule type="top10" dxfId="1514" priority="1915" rank="3"/>
  </conditionalFormatting>
  <conditionalFormatting sqref="CC71">
    <cfRule type="top10" dxfId="1513" priority="1914" rank="3"/>
  </conditionalFormatting>
  <conditionalFormatting sqref="CD71">
    <cfRule type="top10" dxfId="1512" priority="1913" rank="3"/>
  </conditionalFormatting>
  <conditionalFormatting sqref="CA72">
    <cfRule type="top10" dxfId="1511" priority="1908" rank="3"/>
  </conditionalFormatting>
  <conditionalFormatting sqref="CB72">
    <cfRule type="top10" dxfId="1510" priority="1907" rank="3"/>
  </conditionalFormatting>
  <conditionalFormatting sqref="CC72">
    <cfRule type="top10" dxfId="1509" priority="1906" rank="3"/>
  </conditionalFormatting>
  <conditionalFormatting sqref="CD72">
    <cfRule type="top10" dxfId="1508" priority="1905" rank="3"/>
  </conditionalFormatting>
  <conditionalFormatting sqref="CA73">
    <cfRule type="top10" dxfId="1507" priority="1900" rank="3"/>
  </conditionalFormatting>
  <conditionalFormatting sqref="CB73">
    <cfRule type="top10" dxfId="1506" priority="1899" rank="3"/>
  </conditionalFormatting>
  <conditionalFormatting sqref="CC73">
    <cfRule type="top10" dxfId="1505" priority="1898" rank="3"/>
  </conditionalFormatting>
  <conditionalFormatting sqref="CD73">
    <cfRule type="top10" dxfId="1504" priority="1897" rank="3"/>
  </conditionalFormatting>
  <conditionalFormatting sqref="CA74">
    <cfRule type="top10" dxfId="1503" priority="1892" rank="3"/>
  </conditionalFormatting>
  <conditionalFormatting sqref="CB74">
    <cfRule type="top10" dxfId="1502" priority="1891" rank="3"/>
  </conditionalFormatting>
  <conditionalFormatting sqref="CC74">
    <cfRule type="top10" dxfId="1501" priority="1890" rank="3"/>
  </conditionalFormatting>
  <conditionalFormatting sqref="CD74">
    <cfRule type="top10" dxfId="1500" priority="1889" rank="3"/>
  </conditionalFormatting>
  <conditionalFormatting sqref="CA75">
    <cfRule type="top10" dxfId="1499" priority="1884" rank="3"/>
  </conditionalFormatting>
  <conditionalFormatting sqref="CB75">
    <cfRule type="top10" dxfId="1498" priority="1883" rank="3"/>
  </conditionalFormatting>
  <conditionalFormatting sqref="CC75">
    <cfRule type="top10" dxfId="1497" priority="1882" rank="3"/>
  </conditionalFormatting>
  <conditionalFormatting sqref="CD75">
    <cfRule type="top10" dxfId="1496" priority="1881" rank="3"/>
  </conditionalFormatting>
  <conditionalFormatting sqref="CA76">
    <cfRule type="top10" dxfId="1495" priority="1876" rank="3"/>
  </conditionalFormatting>
  <conditionalFormatting sqref="CB76">
    <cfRule type="top10" dxfId="1494" priority="1875" rank="3"/>
  </conditionalFormatting>
  <conditionalFormatting sqref="CC76">
    <cfRule type="top10" dxfId="1493" priority="1874" rank="3"/>
  </conditionalFormatting>
  <conditionalFormatting sqref="CD76">
    <cfRule type="top10" dxfId="1492" priority="1873" rank="3"/>
  </conditionalFormatting>
  <conditionalFormatting sqref="CA77">
    <cfRule type="top10" dxfId="1491" priority="1868" rank="3"/>
  </conditionalFormatting>
  <conditionalFormatting sqref="CB77">
    <cfRule type="top10" dxfId="1490" priority="1867" rank="3"/>
  </conditionalFormatting>
  <conditionalFormatting sqref="CC77">
    <cfRule type="top10" dxfId="1489" priority="1866" rank="3"/>
  </conditionalFormatting>
  <conditionalFormatting sqref="CD77">
    <cfRule type="top10" dxfId="1488" priority="1865" rank="3"/>
  </conditionalFormatting>
  <conditionalFormatting sqref="CA78">
    <cfRule type="top10" dxfId="1487" priority="1860" rank="3"/>
  </conditionalFormatting>
  <conditionalFormatting sqref="CB78">
    <cfRule type="top10" dxfId="1486" priority="1859" rank="3"/>
  </conditionalFormatting>
  <conditionalFormatting sqref="CC78">
    <cfRule type="top10" dxfId="1485" priority="1858" rank="3"/>
  </conditionalFormatting>
  <conditionalFormatting sqref="CD78">
    <cfRule type="top10" dxfId="1484" priority="1857" rank="3"/>
  </conditionalFormatting>
  <conditionalFormatting sqref="CA79">
    <cfRule type="top10" dxfId="1483" priority="1852" rank="3"/>
  </conditionalFormatting>
  <conditionalFormatting sqref="CB79">
    <cfRule type="top10" dxfId="1482" priority="1851" rank="3"/>
  </conditionalFormatting>
  <conditionalFormatting sqref="CC79">
    <cfRule type="top10" dxfId="1481" priority="1850" rank="3"/>
  </conditionalFormatting>
  <conditionalFormatting sqref="CD79">
    <cfRule type="top10" dxfId="1480" priority="1849" rank="3"/>
  </conditionalFormatting>
  <conditionalFormatting sqref="CA80">
    <cfRule type="top10" dxfId="1479" priority="1844" rank="3"/>
  </conditionalFormatting>
  <conditionalFormatting sqref="CB80">
    <cfRule type="top10" dxfId="1478" priority="1843" rank="3"/>
  </conditionalFormatting>
  <conditionalFormatting sqref="CC80">
    <cfRule type="top10" dxfId="1477" priority="1842" rank="3"/>
  </conditionalFormatting>
  <conditionalFormatting sqref="CD80">
    <cfRule type="top10" dxfId="1476" priority="1841" rank="3"/>
  </conditionalFormatting>
  <conditionalFormatting sqref="O81 S81 W81 AA81 AE81 AI81 AM81 AQ81 AU81 AY81 BC81 BG81 BK81 BO81 BS81 BW81 CA81">
    <cfRule type="top10" dxfId="1475" priority="1836" rank="3"/>
  </conditionalFormatting>
  <conditionalFormatting sqref="P81 T81 X81 AB81 AF81 AJ81 AN81 AR81 AV81 AZ81 BD81 BH81 BL81 BP81 BT81 BX81 CB81">
    <cfRule type="top10" dxfId="1474" priority="1835" rank="3"/>
  </conditionalFormatting>
  <conditionalFormatting sqref="Q81 U81 Y81 AC81 AG81 AK81 AO81 AS81 AW81 BA81 BE81 BI81 BM81 BQ81 BU81 BY81 CC81">
    <cfRule type="top10" dxfId="1473" priority="1834" rank="3"/>
  </conditionalFormatting>
  <conditionalFormatting sqref="R81 V81 Z81 AD81 AH81 AL81 AP81 AT81 AX81 BB81 BF81 BJ81 BN81 BR81 BV81 BZ81 CD81">
    <cfRule type="top10" dxfId="1472" priority="1833" rank="3"/>
  </conditionalFormatting>
  <conditionalFormatting sqref="BO81">
    <cfRule type="top10" dxfId="1471" priority="1832" rank="3"/>
  </conditionalFormatting>
  <conditionalFormatting sqref="BP81">
    <cfRule type="top10" dxfId="1470" priority="1831" rank="3"/>
  </conditionalFormatting>
  <conditionalFormatting sqref="BQ81">
    <cfRule type="top10" dxfId="1469" priority="1830" rank="3"/>
  </conditionalFormatting>
  <conditionalFormatting sqref="BR81">
    <cfRule type="top10" dxfId="1468" priority="1829" rank="3"/>
  </conditionalFormatting>
  <conditionalFormatting sqref="O82 S82 W82 AA82 AE82 AI82 AM82 AQ82 AU82 AY82 BC82 BG82 BK82 BO82 BS82 BW82 CA82">
    <cfRule type="top10" dxfId="1467" priority="1828" rank="3"/>
  </conditionalFormatting>
  <conditionalFormatting sqref="P82 T82 X82 AB82 AF82 AJ82 AN82 AR82 AV82 AZ82 BD82 BH82 BL82 BP82 BT82 BX82 CB82">
    <cfRule type="top10" dxfId="1466" priority="1827" rank="3"/>
  </conditionalFormatting>
  <conditionalFormatting sqref="Q82 U82 Y82 AC82 AG82 AK82 AO82 AS82 AW82 BA82 BE82 BI82 BM82 BQ82 BU82 BY82 CC82">
    <cfRule type="top10" dxfId="1465" priority="1826" rank="3"/>
  </conditionalFormatting>
  <conditionalFormatting sqref="R82 V82 Z82 AD82 AH82 AL82 AP82 AT82 AX82 BB82 BF82 BJ82 BN82 BR82 BV82 BZ82 CD82">
    <cfRule type="top10" dxfId="1464" priority="1825" rank="3"/>
  </conditionalFormatting>
  <conditionalFormatting sqref="BO82">
    <cfRule type="top10" dxfId="1463" priority="1824" rank="3"/>
  </conditionalFormatting>
  <conditionalFormatting sqref="BP82">
    <cfRule type="top10" dxfId="1462" priority="1823" rank="3"/>
  </conditionalFormatting>
  <conditionalFormatting sqref="BQ82">
    <cfRule type="top10" dxfId="1461" priority="1822" rank="3"/>
  </conditionalFormatting>
  <conditionalFormatting sqref="BR82">
    <cfRule type="top10" dxfId="1460" priority="1821" rank="3"/>
  </conditionalFormatting>
  <conditionalFormatting sqref="O83 S83 W83 AA83 AE83 AI83 AM83 AQ83 AU83 AY83 BC83 BG83 BK83 BO83 BS83 BW83 CA83">
    <cfRule type="top10" dxfId="1459" priority="1820" rank="3"/>
  </conditionalFormatting>
  <conditionalFormatting sqref="P83 T83 X83 AB83 AF83 AJ83 AN83 AR83 AV83 AZ83 BD83 BH83 BL83 BP83 BT83 BX83 CB83">
    <cfRule type="top10" dxfId="1458" priority="1819" rank="3"/>
  </conditionalFormatting>
  <conditionalFormatting sqref="Q83 U83 Y83 AC83 AG83 AK83 AO83 AS83 AW83 BA83 BE83 BI83 BM83 BQ83 BU83 BY83 CC83">
    <cfRule type="top10" dxfId="1457" priority="1818" rank="3"/>
  </conditionalFormatting>
  <conditionalFormatting sqref="R83 V83 Z83 AD83 AH83 AL83 AP83 AT83 AX83 BB83 BF83 BJ83 BN83 BR83 BV83 BZ83 CD83">
    <cfRule type="top10" dxfId="1456" priority="1817" rank="3"/>
  </conditionalFormatting>
  <conditionalFormatting sqref="BO83">
    <cfRule type="top10" dxfId="1455" priority="1816" rank="3"/>
  </conditionalFormatting>
  <conditionalFormatting sqref="BP83">
    <cfRule type="top10" dxfId="1454" priority="1815" rank="3"/>
  </conditionalFormatting>
  <conditionalFormatting sqref="BQ83">
    <cfRule type="top10" dxfId="1453" priority="1814" rank="3"/>
  </conditionalFormatting>
  <conditionalFormatting sqref="BR83">
    <cfRule type="top10" dxfId="1452" priority="1813" rank="3"/>
  </conditionalFormatting>
  <conditionalFormatting sqref="O84 S84 W84 AA84 AE84 AI84 AM84 AQ84 AU84 AY84 BC84 BG84 BK84 BO84 BS84 BW84 CA84">
    <cfRule type="top10" dxfId="1451" priority="1812" rank="3"/>
  </conditionalFormatting>
  <conditionalFormatting sqref="P84 T84 X84 AB84 AF84 AJ84 AN84 AR84 AV84 AZ84 BD84 BH84 BL84 BP84 BT84 BX84 CB84">
    <cfRule type="top10" dxfId="1450" priority="1811" rank="3"/>
  </conditionalFormatting>
  <conditionalFormatting sqref="Q84 U84 Y84 AC84 AG84 AK84 AO84 AS84 AW84 BA84 BE84 BI84 BM84 BQ84 BU84 BY84 CC84">
    <cfRule type="top10" dxfId="1449" priority="1810" rank="3"/>
  </conditionalFormatting>
  <conditionalFormatting sqref="R84 V84 Z84 AD84 AH84 AL84 AP84 AT84 AX84 BB84 BF84 BJ84 BN84 BR84 BV84 BZ84 CD84">
    <cfRule type="top10" dxfId="1448" priority="1809" rank="3"/>
  </conditionalFormatting>
  <conditionalFormatting sqref="BO84">
    <cfRule type="top10" dxfId="1447" priority="1808" rank="3"/>
  </conditionalFormatting>
  <conditionalFormatting sqref="BP84">
    <cfRule type="top10" dxfId="1446" priority="1807" rank="3"/>
  </conditionalFormatting>
  <conditionalFormatting sqref="BQ84">
    <cfRule type="top10" dxfId="1445" priority="1806" rank="3"/>
  </conditionalFormatting>
  <conditionalFormatting sqref="BR84">
    <cfRule type="top10" dxfId="1444" priority="1805" rank="3"/>
  </conditionalFormatting>
  <conditionalFormatting sqref="O85 S85 W85 AA85 AE85 AI85 AM85 AQ85 AU85 AY85 BC85 BG85 BK85 BO85 BS85 BW85 CA85">
    <cfRule type="top10" dxfId="1443" priority="1804" rank="3"/>
  </conditionalFormatting>
  <conditionalFormatting sqref="P85 T85 X85 AB85 AF85 AJ85 AN85 AR85 AV85 AZ85 BD85 BH85 BL85 BP85 BT85 BX85 CB85">
    <cfRule type="top10" dxfId="1442" priority="1803" rank="3"/>
  </conditionalFormatting>
  <conditionalFormatting sqref="Q85 U85 Y85 AC85 AG85 AK85 AO85 AS85 AW85 BA85 BE85 BI85 BM85 BQ85 BU85 BY85 CC85">
    <cfRule type="top10" dxfId="1441" priority="1802" rank="3"/>
  </conditionalFormatting>
  <conditionalFormatting sqref="R85 V85 Z85 AD85 AH85 AL85 AP85 AT85 AX85 BB85 BF85 BJ85 BN85 BR85 BV85 BZ85 CD85">
    <cfRule type="top10" dxfId="1440" priority="1801" rank="3"/>
  </conditionalFormatting>
  <conditionalFormatting sqref="BO85">
    <cfRule type="top10" dxfId="1439" priority="1800" rank="3"/>
  </conditionalFormatting>
  <conditionalFormatting sqref="BP85">
    <cfRule type="top10" dxfId="1438" priority="1799" rank="3"/>
  </conditionalFormatting>
  <conditionalFormatting sqref="BQ85">
    <cfRule type="top10" dxfId="1437" priority="1798" rank="3"/>
  </conditionalFormatting>
  <conditionalFormatting sqref="BR85">
    <cfRule type="top10" dxfId="1436" priority="1797" rank="3"/>
  </conditionalFormatting>
  <conditionalFormatting sqref="O86 S86 W86 AA86 AE86 AI86 AM86 AQ86 AU86 AY86 BC86 BG86 BK86 BO86 BS86 BW86 CA86">
    <cfRule type="top10" dxfId="1435" priority="1796" rank="3"/>
  </conditionalFormatting>
  <conditionalFormatting sqref="P86 T86 X86 AB86 AF86 AJ86 AN86 AR86 AV86 AZ86 BD86 BH86 BL86 BP86 BT86 BX86 CB86">
    <cfRule type="top10" dxfId="1434" priority="1795" rank="3"/>
  </conditionalFormatting>
  <conditionalFormatting sqref="Q86 U86 Y86 AC86 AG86 AK86 AO86 AS86 AW86 BA86 BE86 BI86 BM86 BQ86 BU86 BY86 CC86">
    <cfRule type="top10" dxfId="1433" priority="1794" rank="3"/>
  </conditionalFormatting>
  <conditionalFormatting sqref="R86 V86 Z86 AD86 AH86 AL86 AP86 AT86 AX86 BB86 BF86 BJ86 BN86 BR86 BV86 BZ86 CD86">
    <cfRule type="top10" dxfId="1432" priority="1793" rank="3"/>
  </conditionalFormatting>
  <conditionalFormatting sqref="BO86">
    <cfRule type="top10" dxfId="1431" priority="1792" rank="3"/>
  </conditionalFormatting>
  <conditionalFormatting sqref="BP86">
    <cfRule type="top10" dxfId="1430" priority="1791" rank="3"/>
  </conditionalFormatting>
  <conditionalFormatting sqref="BQ86">
    <cfRule type="top10" dxfId="1429" priority="1790" rank="3"/>
  </conditionalFormatting>
  <conditionalFormatting sqref="BR86">
    <cfRule type="top10" dxfId="1428" priority="1789" rank="3"/>
  </conditionalFormatting>
  <conditionalFormatting sqref="O87 S87 W87 AA87 AE87 AI87 AM87 AQ87 AU87 AY87 BC87 BG87 BK87 BO87 BS87 BW87 CA87">
    <cfRule type="top10" dxfId="1427" priority="1788" rank="3"/>
  </conditionalFormatting>
  <conditionalFormatting sqref="P87 T87 X87 AB87 AF87 AJ87 AN87 AR87 AV87 AZ87 BD87 BH87 BL87 BP87 BT87 BX87 CB87">
    <cfRule type="top10" dxfId="1426" priority="1787" rank="3"/>
  </conditionalFormatting>
  <conditionalFormatting sqref="Q87 U87 Y87 AC87 AG87 AK87 AO87 AS87 AW87 BA87 BE87 BI87 BM87 BQ87 BU87 BY87 CC87">
    <cfRule type="top10" dxfId="1425" priority="1786" rank="3"/>
  </conditionalFormatting>
  <conditionalFormatting sqref="R87 V87 Z87 AD87 AH87 AL87 AP87 AT87 AX87 BB87 BF87 BJ87 BN87 BR87 BV87 BZ87 CD87">
    <cfRule type="top10" dxfId="1424" priority="1785" rank="3"/>
  </conditionalFormatting>
  <conditionalFormatting sqref="BO87">
    <cfRule type="top10" dxfId="1423" priority="1784" rank="3"/>
  </conditionalFormatting>
  <conditionalFormatting sqref="BP87">
    <cfRule type="top10" dxfId="1422" priority="1783" rank="3"/>
  </conditionalFormatting>
  <conditionalFormatting sqref="BQ87">
    <cfRule type="top10" dxfId="1421" priority="1782" rank="3"/>
  </conditionalFormatting>
  <conditionalFormatting sqref="BR87">
    <cfRule type="top10" dxfId="1420" priority="1781" rank="3"/>
  </conditionalFormatting>
  <conditionalFormatting sqref="O88:O89 S88:S89 W88:W89 AA88:AA89 AE88:AE89 AI88:AI89 AM88:AM89 AQ88:AQ89 AU88:AU89 AY88:AY89 BC88:BC89 BG88:BG89 BK88:BK89 BO88:BO89 BS88:BS89 BW88:BW89 CA88:CA89">
    <cfRule type="top10" dxfId="1419" priority="1780" rank="3"/>
  </conditionalFormatting>
  <conditionalFormatting sqref="P88:P89 T88:T89 X88:X89 AB88:AB89 AF88:AF89 AJ88:AJ89 AN88:AN89 AR88:AR89 AV88:AV89 AZ88:AZ89 BD88:BD89 BH88:BH89 BL88:BL89 BP88:BP89 BT88:BT89 BX88:BX89 CB88:CB89">
    <cfRule type="top10" dxfId="1418" priority="1779" rank="3"/>
  </conditionalFormatting>
  <conditionalFormatting sqref="Q88:Q89 U88:U89 Y88:Y89 AC88:AC89 AG88:AG89 AK88:AK89 AO88:AO89 AS88:AS89 AW88:AW89 BA88:BA89 BE88:BE89 BI88:BI89 BM88:BM89 BQ88:BQ89 BU88:BU89 BY88:BY89 CC88:CC89">
    <cfRule type="top10" dxfId="1417" priority="1778" rank="3"/>
  </conditionalFormatting>
  <conditionalFormatting sqref="R88:R89 V88:V89 Z88:Z89 AD88:AD89 AH88:AH89 AL88:AL89 AP88:AP89 AT88:AT89 AX88:AX89 BB88:BB89 BF88:BF89 BJ88:BJ89 BN88:BN89 BR88:BR89 BV88:BV89 BZ88:BZ89 CD88:CD89">
    <cfRule type="top10" dxfId="1416" priority="1777" rank="3"/>
  </conditionalFormatting>
  <conditionalFormatting sqref="BO88:BO89">
    <cfRule type="top10" dxfId="1415" priority="1776" rank="3"/>
  </conditionalFormatting>
  <conditionalFormatting sqref="BP88:BP89">
    <cfRule type="top10" dxfId="1414" priority="1775" rank="3"/>
  </conditionalFormatting>
  <conditionalFormatting sqref="BQ88:BQ89">
    <cfRule type="top10" dxfId="1413" priority="1774" rank="3"/>
  </conditionalFormatting>
  <conditionalFormatting sqref="BR88:BR89">
    <cfRule type="top10" dxfId="1412" priority="1773" rank="3"/>
  </conditionalFormatting>
  <conditionalFormatting sqref="O90:O92 S90:S92 W90:W92 AA90:AA92 AE90:AE92 AI90:AI92 AM90:AM92 AQ90:AQ92 AU90:AU92 AY90:AY92 BC90:BC92 BG90:BG92 BK90:BK92 BO90:BO92 BS90:BS92 BW90:BW92 CA90:CA92">
    <cfRule type="top10" dxfId="1411" priority="1772" rank="3"/>
  </conditionalFormatting>
  <conditionalFormatting sqref="P90:P92 T90:T92 X90:X92 AB90:AB92 AF90:AF92 AJ90:AJ92 AN90:AN92 AR90:AR92 AV90:AV92 AZ90:AZ92 BD90:BD92 BH90:BH92 BL90:BL92 BP90:BP92 BT90:BT92 BX90:BX92 CB90:CB92">
    <cfRule type="top10" dxfId="1410" priority="1771" rank="3"/>
  </conditionalFormatting>
  <conditionalFormatting sqref="Q90:Q92 U90:U92 Y90:Y92 AC90:AC92 AG90:AG92 AK90:AK92 AO90:AO92 AS90:AS92 AW90:AW92 BA90:BA92 BE90:BE92 BI90:BI92 BM90:BM92 BQ90:BQ92 BU90:BU92 BY90:BY92 CC90:CC92">
    <cfRule type="top10" dxfId="1409" priority="1770" rank="3"/>
  </conditionalFormatting>
  <conditionalFormatting sqref="R90:R92 V90:V92 Z90:Z92 AD90:AD92 AH90:AH92 AL90:AL92 AP90:AP92 AT90:AT92 AX90:AX92 BB90:BB92 BF90:BF92 BJ90:BJ92 BN90:BN92 BR90:BR92 BV90:BV92 BZ90:BZ92 CD90:CD92">
    <cfRule type="top10" dxfId="1408" priority="1769" rank="3"/>
  </conditionalFormatting>
  <conditionalFormatting sqref="BO90:BO92">
    <cfRule type="top10" dxfId="1407" priority="1768" rank="3"/>
  </conditionalFormatting>
  <conditionalFormatting sqref="BP90:BP92">
    <cfRule type="top10" dxfId="1406" priority="1767" rank="3"/>
  </conditionalFormatting>
  <conditionalFormatting sqref="BQ90:BQ92">
    <cfRule type="top10" dxfId="1405" priority="1766" rank="3"/>
  </conditionalFormatting>
  <conditionalFormatting sqref="BR90:BR92">
    <cfRule type="top10" dxfId="1404" priority="1765" rank="3"/>
  </conditionalFormatting>
  <conditionalFormatting sqref="O93 S93 W93 AA93 AE93 AI93 AM93 AQ93 AU93 AY93 BC93 BG93 BK93 BO93 BS93 BW93 CA93">
    <cfRule type="top10" dxfId="1403" priority="1764" rank="3"/>
  </conditionalFormatting>
  <conditionalFormatting sqref="P93 T93 X93 AB93 AF93 AJ93 AN93 AR93 AV93 AZ93 BD93 BH93 BL93 BP93 BT93 BX93 CB93">
    <cfRule type="top10" dxfId="1402" priority="1763" rank="3"/>
  </conditionalFormatting>
  <conditionalFormatting sqref="Q93 U93 Y93 AC93 AG93 AK93 AO93 AS93 AW93 BA93 BE93 BI93 BM93 BQ93 BU93 BY93 CC93">
    <cfRule type="top10" dxfId="1401" priority="1762" rank="3"/>
  </conditionalFormatting>
  <conditionalFormatting sqref="R93 V93 Z93 AD93 AH93 AL93 AP93 AT93 AX93 BB93 BF93 BJ93 BN93 BR93 BV93 BZ93 CD93">
    <cfRule type="top10" dxfId="1400" priority="1761" rank="3"/>
  </conditionalFormatting>
  <conditionalFormatting sqref="BO93">
    <cfRule type="top10" dxfId="1399" priority="1760" rank="3"/>
  </conditionalFormatting>
  <conditionalFormatting sqref="BP93">
    <cfRule type="top10" dxfId="1398" priority="1759" rank="3"/>
  </conditionalFormatting>
  <conditionalFormatting sqref="BQ93">
    <cfRule type="top10" dxfId="1397" priority="1758" rank="3"/>
  </conditionalFormatting>
  <conditionalFormatting sqref="BR93">
    <cfRule type="top10" dxfId="1396" priority="1757" rank="3"/>
  </conditionalFormatting>
  <conditionalFormatting sqref="O94 S94 W94 AA94 AE94 AI94 AM94 AQ94 AU94 AY94 BC94 BG94 BK94 BO94 BS94 BW94 CA94">
    <cfRule type="top10" dxfId="1395" priority="1756" rank="3"/>
  </conditionalFormatting>
  <conditionalFormatting sqref="P94 T94 X94 AB94 AF94 AJ94 AN94 AR94 AV94 AZ94 BD94 BH94 BL94 BP94 BT94 BX94 CB94">
    <cfRule type="top10" dxfId="1394" priority="1755" rank="3"/>
  </conditionalFormatting>
  <conditionalFormatting sqref="Q94 U94 Y94 AC94 AG94 AK94 AO94 AS94 AW94 BA94 BE94 BI94 BM94 BQ94 BU94 BY94 CC94">
    <cfRule type="top10" dxfId="1393" priority="1754" rank="3"/>
  </conditionalFormatting>
  <conditionalFormatting sqref="R94 V94 Z94 AD94 AH94 AL94 AP94 AT94 AX94 BB94 BF94 BJ94 BN94 BR94 BV94 BZ94 CD94">
    <cfRule type="top10" dxfId="1392" priority="1753" rank="3"/>
  </conditionalFormatting>
  <conditionalFormatting sqref="BO94">
    <cfRule type="top10" dxfId="1391" priority="1752" rank="3"/>
  </conditionalFormatting>
  <conditionalFormatting sqref="BP94">
    <cfRule type="top10" dxfId="1390" priority="1751" rank="3"/>
  </conditionalFormatting>
  <conditionalFormatting sqref="BQ94">
    <cfRule type="top10" dxfId="1389" priority="1750" rank="3"/>
  </conditionalFormatting>
  <conditionalFormatting sqref="BR94">
    <cfRule type="top10" dxfId="1388" priority="1749" rank="3"/>
  </conditionalFormatting>
  <conditionalFormatting sqref="O95 S95 W95 AA95 AE95 AI95 AM95 AQ95 AU95 AY95 BC95 BG95 BK95 BO95 BS95 BW95 CA95">
    <cfRule type="top10" dxfId="1387" priority="1748" rank="3"/>
  </conditionalFormatting>
  <conditionalFormatting sqref="P95 T95 X95 AB95 AF95 AJ95 AN95 AR95 AV95 AZ95 BD95 BH95 BL95 BP95 BT95 BX95 CB95">
    <cfRule type="top10" dxfId="1386" priority="1747" rank="3"/>
  </conditionalFormatting>
  <conditionalFormatting sqref="Q95 U95 Y95 AC95 AG95 AK95 AO95 AS95 AW95 BA95 BE95 BI95 BM95 BQ95 BU95 BY95 CC95">
    <cfRule type="top10" dxfId="1385" priority="1746" rank="3"/>
  </conditionalFormatting>
  <conditionalFormatting sqref="R95 V95 Z95 AD95 AH95 AL95 AP95 AT95 AX95 BB95 BF95 BJ95 BN95 BR95 BV95 BZ95 CD95">
    <cfRule type="top10" dxfId="1384" priority="1745" rank="3"/>
  </conditionalFormatting>
  <conditionalFormatting sqref="BO95">
    <cfRule type="top10" dxfId="1383" priority="1744" rank="3"/>
  </conditionalFormatting>
  <conditionalFormatting sqref="BP95">
    <cfRule type="top10" dxfId="1382" priority="1743" rank="3"/>
  </conditionalFormatting>
  <conditionalFormatting sqref="BQ95">
    <cfRule type="top10" dxfId="1381" priority="1742" rank="3"/>
  </conditionalFormatting>
  <conditionalFormatting sqref="BR95">
    <cfRule type="top10" dxfId="1380" priority="1741" rank="3"/>
  </conditionalFormatting>
  <conditionalFormatting sqref="O96 S96 W96 AA96 AE96 AI96 AM96 AQ96 AU96 AY96 BC96 BG96 BK96 BO96 BS96 BW96 CA96">
    <cfRule type="top10" dxfId="1379" priority="1740" rank="3"/>
  </conditionalFormatting>
  <conditionalFormatting sqref="P96 T96 X96 AB96 AF96 AJ96 AN96 AR96 AV96 AZ96 BD96 BH96 BL96 BP96 BT96 BX96 CB96">
    <cfRule type="top10" dxfId="1378" priority="1739" rank="3"/>
  </conditionalFormatting>
  <conditionalFormatting sqref="Q96 U96 Y96 AC96 AG96 AK96 AO96 AS96 AW96 BA96 BE96 BI96 BM96 BQ96 BU96 BY96 CC96">
    <cfRule type="top10" dxfId="1377" priority="1738" rank="3"/>
  </conditionalFormatting>
  <conditionalFormatting sqref="R96 V96 Z96 AD96 AH96 AL96 AP96 AT96 AX96 BB96 BF96 BJ96 BN96 BR96 BV96 BZ96 CD96">
    <cfRule type="top10" dxfId="1376" priority="1737" rank="3"/>
  </conditionalFormatting>
  <conditionalFormatting sqref="BO96">
    <cfRule type="top10" dxfId="1375" priority="1736" rank="3"/>
  </conditionalFormatting>
  <conditionalFormatting sqref="BP96">
    <cfRule type="top10" dxfId="1374" priority="1735" rank="3"/>
  </conditionalFormatting>
  <conditionalFormatting sqref="BQ96">
    <cfRule type="top10" dxfId="1373" priority="1734" rank="3"/>
  </conditionalFormatting>
  <conditionalFormatting sqref="BR96">
    <cfRule type="top10" dxfId="1372" priority="1733" rank="3"/>
  </conditionalFormatting>
  <conditionalFormatting sqref="O97 S97 W97 AA97 AE97 AI97 AM97 AQ97 AU97 AY97 BC97 BG97 BK97 BO97 BS97 BW97 CA97">
    <cfRule type="top10" dxfId="1371" priority="1732" rank="3"/>
  </conditionalFormatting>
  <conditionalFormatting sqref="P97 T97 X97 AB97 AF97 AJ97 AN97 AR97 AV97 AZ97 BD97 BH97 BL97 BP97 BT97 BX97 CB97">
    <cfRule type="top10" dxfId="1370" priority="1731" rank="3"/>
  </conditionalFormatting>
  <conditionalFormatting sqref="Q97 U97 Y97 AC97 AG97 AK97 AO97 AS97 AW97 BA97 BE97 BI97 BM97 BQ97 BU97 BY97 CC97">
    <cfRule type="top10" dxfId="1369" priority="1730" rank="3"/>
  </conditionalFormatting>
  <conditionalFormatting sqref="R97 V97 Z97 AD97 AH97 AL97 AP97 AT97 AX97 BB97 BF97 BJ97 BN97 BR97 BV97 BZ97 CD97">
    <cfRule type="top10" dxfId="1368" priority="1729" rank="3"/>
  </conditionalFormatting>
  <conditionalFormatting sqref="BO97">
    <cfRule type="top10" dxfId="1367" priority="1728" rank="3"/>
  </conditionalFormatting>
  <conditionalFormatting sqref="BP97">
    <cfRule type="top10" dxfId="1366" priority="1727" rank="3"/>
  </conditionalFormatting>
  <conditionalFormatting sqref="BQ97">
    <cfRule type="top10" dxfId="1365" priority="1726" rank="3"/>
  </conditionalFormatting>
  <conditionalFormatting sqref="BR97">
    <cfRule type="top10" dxfId="1364" priority="1725" rank="3"/>
  </conditionalFormatting>
  <conditionalFormatting sqref="O99 S99 W99 AA99 AE99 AI99 AM99 AQ99 AU99 AY99 BC99 BG99 BK99 BO99 BS99 BW99 CA99">
    <cfRule type="top10" dxfId="1363" priority="1724" rank="3"/>
  </conditionalFormatting>
  <conditionalFormatting sqref="P99 T99 X99 AB99 AF99 AJ99 AN99 AR99 AV99 AZ99 BD99 BH99 BL99 BP99 BT99 BX99 CB99">
    <cfRule type="top10" dxfId="1362" priority="1723" rank="3"/>
  </conditionalFormatting>
  <conditionalFormatting sqref="Q99 U99 Y99 AC99 AG99 AK99 AO99 AS99 AW99 BA99 BE99 BI99 BM99 BQ99 BU99 BY99 CC99">
    <cfRule type="top10" dxfId="1361" priority="1722" rank="3"/>
  </conditionalFormatting>
  <conditionalFormatting sqref="R99 V99 Z99 AD99 AH99 AL99 AP99 AT99 AX99 BB99 BF99 BJ99 BN99 BR99 BV99 BZ99 CD99">
    <cfRule type="top10" dxfId="1360" priority="1721" rank="3"/>
  </conditionalFormatting>
  <conditionalFormatting sqref="BO99">
    <cfRule type="top10" dxfId="1359" priority="1720" rank="3"/>
  </conditionalFormatting>
  <conditionalFormatting sqref="BP99">
    <cfRule type="top10" dxfId="1358" priority="1719" rank="3"/>
  </conditionalFormatting>
  <conditionalFormatting sqref="BQ99">
    <cfRule type="top10" dxfId="1357" priority="1718" rank="3"/>
  </conditionalFormatting>
  <conditionalFormatting sqref="BR99">
    <cfRule type="top10" dxfId="1356" priority="1717" rank="3"/>
  </conditionalFormatting>
  <conditionalFormatting sqref="O100 S100 W100 AA100 AE100 AI100 AM100 AQ100 AU100 AY100 BC100 BG100 BK100 BO100 BS100 BW100 CA100">
    <cfRule type="top10" dxfId="1355" priority="1716" rank="3"/>
  </conditionalFormatting>
  <conditionalFormatting sqref="P100 T100 X100 AB100 AF100 AJ100 AN100 AR100 AV100 AZ100 BD100 BH100 BL100 BP100 BT100 BX100 CB100">
    <cfRule type="top10" dxfId="1354" priority="1715" rank="3"/>
  </conditionalFormatting>
  <conditionalFormatting sqref="Q100 U100 Y100 AC100 AG100 AK100 AO100 AS100 AW100 BA100 BE100 BI100 BM100 BQ100 BU100 BY100 CC100">
    <cfRule type="top10" dxfId="1353" priority="1714" rank="3"/>
  </conditionalFormatting>
  <conditionalFormatting sqref="R100 V100 Z100 AD100 AH100 AL100 AP100 AT100 AX100 BB100 BF100 BJ100 BN100 BR100 BV100 BZ100 CD100">
    <cfRule type="top10" dxfId="1352" priority="1713" rank="3"/>
  </conditionalFormatting>
  <conditionalFormatting sqref="BO100">
    <cfRule type="top10" dxfId="1351" priority="1712" rank="3"/>
  </conditionalFormatting>
  <conditionalFormatting sqref="BP100">
    <cfRule type="top10" dxfId="1350" priority="1711" rank="3"/>
  </conditionalFormatting>
  <conditionalFormatting sqref="BQ100">
    <cfRule type="top10" dxfId="1349" priority="1710" rank="3"/>
  </conditionalFormatting>
  <conditionalFormatting sqref="BR100">
    <cfRule type="top10" dxfId="1348" priority="1709" rank="3"/>
  </conditionalFormatting>
  <conditionalFormatting sqref="O101 S101 W101 AA101 AE101 AI101 AM101 AQ101 AU101 AY101 BC101 BG101 BK101 BO101 BS101 BW101 CA101">
    <cfRule type="top10" dxfId="1347" priority="1708" rank="3"/>
  </conditionalFormatting>
  <conditionalFormatting sqref="P101 T101 X101 AB101 AF101 AJ101 AN101 AR101 AV101 AZ101 BD101 BH101 BL101 BP101 BT101 BX101 CB101">
    <cfRule type="top10" dxfId="1346" priority="1707" rank="3"/>
  </conditionalFormatting>
  <conditionalFormatting sqref="Q101 U101 Y101 AC101 AG101 AK101 AO101 AS101 AW101 BA101 BE101 BI101 BM101 BQ101 BU101 BY101 CC101">
    <cfRule type="top10" dxfId="1345" priority="1706" rank="3"/>
  </conditionalFormatting>
  <conditionalFormatting sqref="R101 V101 Z101 AD101 AH101 AL101 AP101 AT101 AX101 BB101 BF101 BJ101 BN101 BR101 BV101 BZ101 CD101">
    <cfRule type="top10" dxfId="1344" priority="1705" rank="3"/>
  </conditionalFormatting>
  <conditionalFormatting sqref="BO101">
    <cfRule type="top10" dxfId="1343" priority="1704" rank="3"/>
  </conditionalFormatting>
  <conditionalFormatting sqref="BP101">
    <cfRule type="top10" dxfId="1342" priority="1703" rank="3"/>
  </conditionalFormatting>
  <conditionalFormatting sqref="BQ101">
    <cfRule type="top10" dxfId="1341" priority="1702" rank="3"/>
  </conditionalFormatting>
  <conditionalFormatting sqref="BR101">
    <cfRule type="top10" dxfId="1340" priority="1701" rank="3"/>
  </conditionalFormatting>
  <conditionalFormatting sqref="O102 S102 W102 AA102 AE102 AI102 AM102 AQ102 AU102 AY102 BC102 BG102 BK102 BO102 BS102 BW102 CA102">
    <cfRule type="top10" dxfId="1339" priority="1700" rank="3"/>
  </conditionalFormatting>
  <conditionalFormatting sqref="P102 T102 X102 AB102 AF102 AJ102 AN102 AR102 AV102 AZ102 BD102 BH102 BL102 BP102 BT102 BX102 CB102">
    <cfRule type="top10" dxfId="1338" priority="1699" rank="3"/>
  </conditionalFormatting>
  <conditionalFormatting sqref="Q102 U102 Y102 AC102 AG102 AK102 AO102 AS102 AW102 BA102 BE102 BI102 BM102 BQ102 BU102 BY102 CC102">
    <cfRule type="top10" dxfId="1337" priority="1698" rank="3"/>
  </conditionalFormatting>
  <conditionalFormatting sqref="R102 V102 Z102 AD102 AH102 AL102 AP102 AT102 AX102 BB102 BF102 BJ102 BN102 BR102 BV102 BZ102 CD102">
    <cfRule type="top10" dxfId="1336" priority="1697" rank="3"/>
  </conditionalFormatting>
  <conditionalFormatting sqref="BO102">
    <cfRule type="top10" dxfId="1335" priority="1696" rank="3"/>
  </conditionalFormatting>
  <conditionalFormatting sqref="BP102">
    <cfRule type="top10" dxfId="1334" priority="1695" rank="3"/>
  </conditionalFormatting>
  <conditionalFormatting sqref="BQ102">
    <cfRule type="top10" dxfId="1333" priority="1694" rank="3"/>
  </conditionalFormatting>
  <conditionalFormatting sqref="BR102">
    <cfRule type="top10" dxfId="1332" priority="1693" rank="3"/>
  </conditionalFormatting>
  <conditionalFormatting sqref="O103 S103 W103 AA103 AE103 AI103 AM103 AQ103 AU103 AY103 BC103 BG103 BK103 BO103 BS103 BW103 CA103">
    <cfRule type="top10" dxfId="1331" priority="1692" rank="3"/>
  </conditionalFormatting>
  <conditionalFormatting sqref="P103 T103 X103 AB103 AF103 AJ103 AN103 AR103 AV103 AZ103 BD103 BH103 BL103 BP103 BT103 BX103 CB103">
    <cfRule type="top10" dxfId="1330" priority="1691" rank="3"/>
  </conditionalFormatting>
  <conditionalFormatting sqref="Q103 U103 Y103 AC103 AG103 AK103 AO103 AS103 AW103 BA103 BE103 BI103 BM103 BQ103 BU103 BY103 CC103">
    <cfRule type="top10" dxfId="1329" priority="1690" rank="3"/>
  </conditionalFormatting>
  <conditionalFormatting sqref="R103 V103 Z103 AD103 AH103 AL103 AP103 AT103 AX103 BB103 BF103 BJ103 BN103 BR103 BV103 BZ103 CD103">
    <cfRule type="top10" dxfId="1328" priority="1689" rank="3"/>
  </conditionalFormatting>
  <conditionalFormatting sqref="BO103">
    <cfRule type="top10" dxfId="1327" priority="1688" rank="3"/>
  </conditionalFormatting>
  <conditionalFormatting sqref="BP103">
    <cfRule type="top10" dxfId="1326" priority="1687" rank="3"/>
  </conditionalFormatting>
  <conditionalFormatting sqref="BQ103">
    <cfRule type="top10" dxfId="1325" priority="1686" rank="3"/>
  </conditionalFormatting>
  <conditionalFormatting sqref="BR103">
    <cfRule type="top10" dxfId="1324" priority="1685" rank="3"/>
  </conditionalFormatting>
  <conditionalFormatting sqref="O104 S104 W104 AA104 AE104 AI104 AM104 AQ104 AU104 AY104 BC104 BG104 BK104 BO104 BS104 BW104 CA104">
    <cfRule type="top10" dxfId="1323" priority="1684" rank="3"/>
  </conditionalFormatting>
  <conditionalFormatting sqref="P104 T104 X104 AB104 AF104 AJ104 AN104 AR104 AV104 AZ104 BD104 BH104 BL104 BP104 BT104 BX104 CB104">
    <cfRule type="top10" dxfId="1322" priority="1683" rank="3"/>
  </conditionalFormatting>
  <conditionalFormatting sqref="Q104 U104 Y104 AC104 AG104 AK104 AO104 AS104 AW104 BA104 BE104 BI104 BM104 BQ104 BU104 BY104 CC104">
    <cfRule type="top10" dxfId="1321" priority="1682" rank="3"/>
  </conditionalFormatting>
  <conditionalFormatting sqref="R104 V104 Z104 AD104 AH104 AL104 AP104 AT104 AX104 BB104 BF104 BJ104 BN104 BR104 BV104 BZ104 CD104">
    <cfRule type="top10" dxfId="1320" priority="1681" rank="3"/>
  </conditionalFormatting>
  <conditionalFormatting sqref="BO104">
    <cfRule type="top10" dxfId="1319" priority="1680" rank="3"/>
  </conditionalFormatting>
  <conditionalFormatting sqref="BP104">
    <cfRule type="top10" dxfId="1318" priority="1679" rank="3"/>
  </conditionalFormatting>
  <conditionalFormatting sqref="BQ104">
    <cfRule type="top10" dxfId="1317" priority="1678" rank="3"/>
  </conditionalFormatting>
  <conditionalFormatting sqref="BR104">
    <cfRule type="top10" dxfId="1316" priority="1677" rank="3"/>
  </conditionalFormatting>
  <conditionalFormatting sqref="O105 S105 W105 AA105 AE105 AI105 AM105 AQ105 AU105 AY105 BC105 BG105 BK105 BO105 BS105 BW105 CA105">
    <cfRule type="top10" dxfId="1315" priority="1676" rank="3"/>
  </conditionalFormatting>
  <conditionalFormatting sqref="P105 T105 X105 AB105 AF105 AJ105 AN105 AR105 AV105 AZ105 BD105 BH105 BL105 BP105 BT105 BX105 CB105">
    <cfRule type="top10" dxfId="1314" priority="1675" rank="3"/>
  </conditionalFormatting>
  <conditionalFormatting sqref="Q105 U105 Y105 AC105 AG105 AK105 AO105 AS105 AW105 BA105 BE105 BI105 BM105 BQ105 BU105 BY105 CC105">
    <cfRule type="top10" dxfId="1313" priority="1674" rank="3"/>
  </conditionalFormatting>
  <conditionalFormatting sqref="R105 V105 Z105 AD105 AH105 AL105 AP105 AT105 AX105 BB105 BF105 BJ105 BN105 BR105 BV105 BZ105 CD105">
    <cfRule type="top10" dxfId="1312" priority="1673" rank="3"/>
  </conditionalFormatting>
  <conditionalFormatting sqref="BO105">
    <cfRule type="top10" dxfId="1311" priority="1672" rank="3"/>
  </conditionalFormatting>
  <conditionalFormatting sqref="BP105">
    <cfRule type="top10" dxfId="1310" priority="1671" rank="3"/>
  </conditionalFormatting>
  <conditionalFormatting sqref="BQ105">
    <cfRule type="top10" dxfId="1309" priority="1670" rank="3"/>
  </conditionalFormatting>
  <conditionalFormatting sqref="BR105">
    <cfRule type="top10" dxfId="1308" priority="1669" rank="3"/>
  </conditionalFormatting>
  <conditionalFormatting sqref="O106 S106 W106 AA106 AE106 AI106 AM106 AQ106 AU106 AY106 BC106 BG106 BK106 BO106 BS106 BW106 CA106">
    <cfRule type="top10" dxfId="1307" priority="1668" rank="3"/>
  </conditionalFormatting>
  <conditionalFormatting sqref="P106 T106 X106 AB106 AF106 AJ106 AN106 AR106 AV106 AZ106 BD106 BH106 BL106 BP106 BT106 BX106 CB106">
    <cfRule type="top10" dxfId="1306" priority="1667" rank="3"/>
  </conditionalFormatting>
  <conditionalFormatting sqref="Q106 U106 Y106 AC106 AG106 AK106 AO106 AS106 AW106 BA106 BE106 BI106 BM106 BQ106 BU106 BY106 CC106">
    <cfRule type="top10" dxfId="1305" priority="1666" rank="3"/>
  </conditionalFormatting>
  <conditionalFormatting sqref="R106 V106 Z106 AD106 AH106 AL106 AP106 AT106 AX106 BB106 BF106 BJ106 BN106 BR106 BV106 BZ106 CD106">
    <cfRule type="top10" dxfId="1304" priority="1665" rank="3"/>
  </conditionalFormatting>
  <conditionalFormatting sqref="BO106">
    <cfRule type="top10" dxfId="1303" priority="1664" rank="3"/>
  </conditionalFormatting>
  <conditionalFormatting sqref="BP106">
    <cfRule type="top10" dxfId="1302" priority="1663" rank="3"/>
  </conditionalFormatting>
  <conditionalFormatting sqref="BQ106">
    <cfRule type="top10" dxfId="1301" priority="1662" rank="3"/>
  </conditionalFormatting>
  <conditionalFormatting sqref="BR106">
    <cfRule type="top10" dxfId="1300" priority="1661" rank="3"/>
  </conditionalFormatting>
  <conditionalFormatting sqref="O107 S107 W107 AA107 AE107 AI107 AM107 AQ107 AU107 AY107 BC107 BG107 BK107 BO107 BS107 BW107 CA107">
    <cfRule type="top10" dxfId="1299" priority="1660" rank="3"/>
  </conditionalFormatting>
  <conditionalFormatting sqref="P107 T107 X107 AB107 AF107 AJ107 AN107 AR107 AV107 AZ107 BD107 BH107 BL107 BP107 BT107 BX107 CB107">
    <cfRule type="top10" dxfId="1298" priority="1659" rank="3"/>
  </conditionalFormatting>
  <conditionalFormatting sqref="Q107 U107 Y107 AC107 AG107 AK107 AO107 AS107 AW107 BA107 BE107 BI107 BM107 BQ107 BU107 BY107 CC107">
    <cfRule type="top10" dxfId="1297" priority="1658" rank="3"/>
  </conditionalFormatting>
  <conditionalFormatting sqref="R107 V107 Z107 AD107 AH107 AL107 AP107 AT107 AX107 BB107 BF107 BJ107 BN107 BR107 BV107 BZ107 CD107">
    <cfRule type="top10" dxfId="1296" priority="1657" rank="3"/>
  </conditionalFormatting>
  <conditionalFormatting sqref="BO107">
    <cfRule type="top10" dxfId="1295" priority="1656" rank="3"/>
  </conditionalFormatting>
  <conditionalFormatting sqref="BP107">
    <cfRule type="top10" dxfId="1294" priority="1655" rank="3"/>
  </conditionalFormatting>
  <conditionalFormatting sqref="BQ107">
    <cfRule type="top10" dxfId="1293" priority="1654" rank="3"/>
  </conditionalFormatting>
  <conditionalFormatting sqref="BR107">
    <cfRule type="top10" dxfId="1292" priority="1653" rank="3"/>
  </conditionalFormatting>
  <conditionalFormatting sqref="O108 S108 W108 AA108 AE108 AI108 AM108 AQ108 AU108 AY108 BC108 BG108 BK108 BO108 BS108 BW108 CA108">
    <cfRule type="top10" dxfId="1291" priority="1652" rank="3"/>
  </conditionalFormatting>
  <conditionalFormatting sqref="P108 T108 X108 AB108 AF108 AJ108 AN108 AR108 AV108 AZ108 BD108 BH108 BL108 BP108 BT108 BX108 CB108">
    <cfRule type="top10" dxfId="1290" priority="1651" rank="3"/>
  </conditionalFormatting>
  <conditionalFormatting sqref="Q108 U108 Y108 AC108 AG108 AK108 AO108 AS108 AW108 BA108 BE108 BI108 BM108 BQ108 BU108 BY108 CC108">
    <cfRule type="top10" dxfId="1289" priority="1650" rank="3"/>
  </conditionalFormatting>
  <conditionalFormatting sqref="R108 V108 Z108 AD108 AH108 AL108 AP108 AT108 AX108 BB108 BF108 BJ108 BN108 BR108 BV108 BZ108 CD108">
    <cfRule type="top10" dxfId="1288" priority="1649" rank="3"/>
  </conditionalFormatting>
  <conditionalFormatting sqref="BO108">
    <cfRule type="top10" dxfId="1287" priority="1648" rank="3"/>
  </conditionalFormatting>
  <conditionalFormatting sqref="BP108">
    <cfRule type="top10" dxfId="1286" priority="1647" rank="3"/>
  </conditionalFormatting>
  <conditionalFormatting sqref="BQ108">
    <cfRule type="top10" dxfId="1285" priority="1646" rank="3"/>
  </conditionalFormatting>
  <conditionalFormatting sqref="BR108">
    <cfRule type="top10" dxfId="1284" priority="1645" rank="3"/>
  </conditionalFormatting>
  <conditionalFormatting sqref="O109 S109 W109 AA109 AE109 AI109 AM109 AQ109 AU109 AY109 BC109 BG109 BK109 BO109 BS109 BW109 CA109">
    <cfRule type="top10" dxfId="1283" priority="1644" rank="3"/>
  </conditionalFormatting>
  <conditionalFormatting sqref="P109 T109 X109 AB109 AF109 AJ109 AN109 AR109 AV109 AZ109 BD109 BH109 BL109 BP109 BT109 BX109 CB109">
    <cfRule type="top10" dxfId="1282" priority="1643" rank="3"/>
  </conditionalFormatting>
  <conditionalFormatting sqref="Q109 U109 Y109 AC109 AG109 AK109 AO109 AS109 AW109 BA109 BE109 BI109 BM109 BQ109 BU109 BY109 CC109">
    <cfRule type="top10" dxfId="1281" priority="1642" rank="3"/>
  </conditionalFormatting>
  <conditionalFormatting sqref="R109 V109 Z109 AD109 AH109 AL109 AP109 AT109 AX109 BB109 BF109 BJ109 BN109 BR109 BV109 BZ109 CD109">
    <cfRule type="top10" dxfId="1280" priority="1641" rank="3"/>
  </conditionalFormatting>
  <conditionalFormatting sqref="BO109">
    <cfRule type="top10" dxfId="1279" priority="1640" rank="3"/>
  </conditionalFormatting>
  <conditionalFormatting sqref="BP109">
    <cfRule type="top10" dxfId="1278" priority="1639" rank="3"/>
  </conditionalFormatting>
  <conditionalFormatting sqref="BQ109">
    <cfRule type="top10" dxfId="1277" priority="1638" rank="3"/>
  </conditionalFormatting>
  <conditionalFormatting sqref="BR109">
    <cfRule type="top10" dxfId="1276" priority="1637" rank="3"/>
  </conditionalFormatting>
  <conditionalFormatting sqref="O110 S110 W110 AA110 AE110 AI110 AM110 AQ110 AU110 AY110 BC110 BG110 BK110 BO110 BS110 BW110 CA110">
    <cfRule type="top10" dxfId="1275" priority="1636" rank="3"/>
  </conditionalFormatting>
  <conditionalFormatting sqref="P110 T110 X110 AB110 AF110 AJ110 AN110 AR110 AV110 AZ110 BD110 BH110 BL110 BP110 BT110 BX110 CB110">
    <cfRule type="top10" dxfId="1274" priority="1635" rank="3"/>
  </conditionalFormatting>
  <conditionalFormatting sqref="Q110 U110 Y110 AC110 AG110 AK110 AO110 AS110 AW110 BA110 BE110 BI110 BM110 BQ110 BU110 BY110 CC110">
    <cfRule type="top10" dxfId="1273" priority="1634" rank="3"/>
  </conditionalFormatting>
  <conditionalFormatting sqref="R110 V110 Z110 AD110 AH110 AL110 AP110 AT110 AX110 BB110 BF110 BJ110 BN110 BR110 BV110 BZ110 CD110">
    <cfRule type="top10" dxfId="1272" priority="1633" rank="3"/>
  </conditionalFormatting>
  <conditionalFormatting sqref="BO110">
    <cfRule type="top10" dxfId="1271" priority="1632" rank="3"/>
  </conditionalFormatting>
  <conditionalFormatting sqref="BP110">
    <cfRule type="top10" dxfId="1270" priority="1631" rank="3"/>
  </conditionalFormatting>
  <conditionalFormatting sqref="BQ110">
    <cfRule type="top10" dxfId="1269" priority="1630" rank="3"/>
  </conditionalFormatting>
  <conditionalFormatting sqref="BR110">
    <cfRule type="top10" dxfId="1268" priority="1629" rank="3"/>
  </conditionalFormatting>
  <conditionalFormatting sqref="O111 S111 W111 AA111 AE111 AI111 AM111 AQ111 AU111 AY111 BC111 BG111 BK111 BO111 BS111 BW111 CA111">
    <cfRule type="top10" dxfId="1267" priority="1628" rank="3"/>
  </conditionalFormatting>
  <conditionalFormatting sqref="P111 T111 X111 AB111 AF111 AJ111 AN111 AR111 AV111 AZ111 BD111 BH111 BL111 BP111 BT111 BX111 CB111">
    <cfRule type="top10" dxfId="1266" priority="1627" rank="3"/>
  </conditionalFormatting>
  <conditionalFormatting sqref="Q111 U111 Y111 AC111 AG111 AK111 AO111 AS111 AW111 BA111 BE111 BI111 BM111 BQ111 BU111 BY111 CC111">
    <cfRule type="top10" dxfId="1265" priority="1626" rank="3"/>
  </conditionalFormatting>
  <conditionalFormatting sqref="R111 V111 Z111 AD111 AH111 AL111 AP111 AT111 AX111 BB111 BF111 BJ111 BN111 BR111 BV111 BZ111 CD111">
    <cfRule type="top10" dxfId="1264" priority="1625" rank="3"/>
  </conditionalFormatting>
  <conditionalFormatting sqref="BO111">
    <cfRule type="top10" dxfId="1263" priority="1624" rank="3"/>
  </conditionalFormatting>
  <conditionalFormatting sqref="BP111">
    <cfRule type="top10" dxfId="1262" priority="1623" rank="3"/>
  </conditionalFormatting>
  <conditionalFormatting sqref="BQ111">
    <cfRule type="top10" dxfId="1261" priority="1622" rank="3"/>
  </conditionalFormatting>
  <conditionalFormatting sqref="BR111">
    <cfRule type="top10" dxfId="1260" priority="1621" rank="3"/>
  </conditionalFormatting>
  <conditionalFormatting sqref="O112 S112 W112 AA112 AE112 AI112 AM112 AQ112 AU112 AY112 BC112 BG112 BK112 BO112 BS112 BW112 CA112">
    <cfRule type="top10" dxfId="1259" priority="1620" rank="3"/>
  </conditionalFormatting>
  <conditionalFormatting sqref="P112 T112 X112 AB112 AF112 AJ112 AN112 AR112 AV112 AZ112 BD112 BH112 BL112 BP112 BT112 BX112 CB112">
    <cfRule type="top10" dxfId="1258" priority="1619" rank="3"/>
  </conditionalFormatting>
  <conditionalFormatting sqref="Q112 U112 Y112 AC112 AG112 AK112 AO112 AS112 AW112 BA112 BE112 BI112 BM112 BQ112 BU112 BY112 CC112">
    <cfRule type="top10" dxfId="1257" priority="1618" rank="3"/>
  </conditionalFormatting>
  <conditionalFormatting sqref="R112 V112 Z112 AD112 AH112 AL112 AP112 AT112 AX112 BB112 BF112 BJ112 BN112 BR112 BV112 BZ112 CD112">
    <cfRule type="top10" dxfId="1256" priority="1617" rank="3"/>
  </conditionalFormatting>
  <conditionalFormatting sqref="BO112">
    <cfRule type="top10" dxfId="1255" priority="1616" rank="3"/>
  </conditionalFormatting>
  <conditionalFormatting sqref="BP112">
    <cfRule type="top10" dxfId="1254" priority="1615" rank="3"/>
  </conditionalFormatting>
  <conditionalFormatting sqref="BQ112">
    <cfRule type="top10" dxfId="1253" priority="1614" rank="3"/>
  </conditionalFormatting>
  <conditionalFormatting sqref="BR112">
    <cfRule type="top10" dxfId="1252" priority="1613" rank="3"/>
  </conditionalFormatting>
  <conditionalFormatting sqref="O113 S113 W113 AA113 AE113 AI113 AM113 AQ113 AU113 AY113 BC113 BG113 BK113 BO113 BS113 BW113 CA113">
    <cfRule type="top10" dxfId="1251" priority="1612" rank="3"/>
  </conditionalFormatting>
  <conditionalFormatting sqref="P113 T113 X113 AB113 AF113 AJ113 AN113 AR113 AV113 AZ113 BD113 BH113 BL113 BP113 BT113 BX113 CB113">
    <cfRule type="top10" dxfId="1250" priority="1611" rank="3"/>
  </conditionalFormatting>
  <conditionalFormatting sqref="Q113 U113 Y113 AC113 AG113 AK113 AO113 AS113 AW113 BA113 BE113 BI113 BM113 BQ113 BU113 BY113 CC113">
    <cfRule type="top10" dxfId="1249" priority="1610" rank="3"/>
  </conditionalFormatting>
  <conditionalFormatting sqref="R113 V113 Z113 AD113 AH113 AL113 AP113 AT113 AX113 BB113 BF113 BJ113 BN113 BR113 BV113 BZ113 CD113">
    <cfRule type="top10" dxfId="1248" priority="1609" rank="3"/>
  </conditionalFormatting>
  <conditionalFormatting sqref="BO113">
    <cfRule type="top10" dxfId="1247" priority="1608" rank="3"/>
  </conditionalFormatting>
  <conditionalFormatting sqref="BP113">
    <cfRule type="top10" dxfId="1246" priority="1607" rank="3"/>
  </conditionalFormatting>
  <conditionalFormatting sqref="BQ113">
    <cfRule type="top10" dxfId="1245" priority="1606" rank="3"/>
  </conditionalFormatting>
  <conditionalFormatting sqref="BR113">
    <cfRule type="top10" dxfId="1244" priority="1605" rank="3"/>
  </conditionalFormatting>
  <conditionalFormatting sqref="O114 S114 W114 AA114 AE114 AI114 AM114 AQ114 AU114 AY114 BC114 BG114 BK114 BO114 BS114 BW114 CA114">
    <cfRule type="top10" dxfId="1243" priority="1604" rank="3"/>
  </conditionalFormatting>
  <conditionalFormatting sqref="P114 T114 X114 AB114 AF114 AJ114 AN114 AR114 AV114 AZ114 BD114 BH114 BL114 BP114 BT114 BX114 CB114">
    <cfRule type="top10" dxfId="1242" priority="1603" rank="3"/>
  </conditionalFormatting>
  <conditionalFormatting sqref="Q114 U114 Y114 AC114 AG114 AK114 AO114 AS114 AW114 BA114 BE114 BI114 BM114 BQ114 BU114 BY114 CC114">
    <cfRule type="top10" dxfId="1241" priority="1602" rank="3"/>
  </conditionalFormatting>
  <conditionalFormatting sqref="R114 V114 Z114 AD114 AH114 AL114 AP114 AT114 AX114 BB114 BF114 BJ114 BN114 BR114 BV114 BZ114 CD114">
    <cfRule type="top10" dxfId="1240" priority="1601" rank="3"/>
  </conditionalFormatting>
  <conditionalFormatting sqref="BO114">
    <cfRule type="top10" dxfId="1239" priority="1600" rank="3"/>
  </conditionalFormatting>
  <conditionalFormatting sqref="BP114">
    <cfRule type="top10" dxfId="1238" priority="1599" rank="3"/>
  </conditionalFormatting>
  <conditionalFormatting sqref="BQ114">
    <cfRule type="top10" dxfId="1237" priority="1598" rank="3"/>
  </conditionalFormatting>
  <conditionalFormatting sqref="BR114">
    <cfRule type="top10" dxfId="1236" priority="1597" rank="3"/>
  </conditionalFormatting>
  <conditionalFormatting sqref="O115 S115 W115 AA115 AE115 AI115 AM115 AQ115 AU115 AY115 BC115 BG115 BK115 BO115 BS115 BW115 CA115">
    <cfRule type="top10" dxfId="1235" priority="1596" rank="3"/>
  </conditionalFormatting>
  <conditionalFormatting sqref="P115 T115 X115 AB115 AF115 AJ115 AN115 AR115 AV115 AZ115 BD115 BH115 BL115 BP115 BT115 BX115 CB115">
    <cfRule type="top10" dxfId="1234" priority="1595" rank="3"/>
  </conditionalFormatting>
  <conditionalFormatting sqref="Q115 U115 Y115 AC115 AG115 AK115 AO115 AS115 AW115 BA115 BE115 BI115 BM115 BQ115 BU115 BY115 CC115">
    <cfRule type="top10" dxfId="1233" priority="1594" rank="3"/>
  </conditionalFormatting>
  <conditionalFormatting sqref="R115 V115 Z115 AD115 AH115 AL115 AP115 AT115 AX115 BB115 BF115 BJ115 BN115 BR115 BV115 BZ115 CD115">
    <cfRule type="top10" dxfId="1232" priority="1593" rank="3"/>
  </conditionalFormatting>
  <conditionalFormatting sqref="BO115">
    <cfRule type="top10" dxfId="1231" priority="1592" rank="3"/>
  </conditionalFormatting>
  <conditionalFormatting sqref="BP115">
    <cfRule type="top10" dxfId="1230" priority="1591" rank="3"/>
  </conditionalFormatting>
  <conditionalFormatting sqref="BQ115">
    <cfRule type="top10" dxfId="1229" priority="1590" rank="3"/>
  </conditionalFormatting>
  <conditionalFormatting sqref="BR115">
    <cfRule type="top10" dxfId="1228" priority="1589" rank="3"/>
  </conditionalFormatting>
  <conditionalFormatting sqref="O116 S116 W116 AA116 AE116 AI116 AM116 AQ116 AU116 AY116 BC116 BG116 BK116 BO116 BS116 BW116 CA116">
    <cfRule type="top10" dxfId="1227" priority="1588" rank="3"/>
  </conditionalFormatting>
  <conditionalFormatting sqref="P116 T116 X116 AB116 AF116 AJ116 AN116 AR116 AV116 AZ116 BD116 BH116 BL116 BP116 BT116 BX116 CB116">
    <cfRule type="top10" dxfId="1226" priority="1587" rank="3"/>
  </conditionalFormatting>
  <conditionalFormatting sqref="Q116 U116 Y116 AC116 AG116 AK116 AO116 AS116 AW116 BA116 BE116 BI116 BM116 BQ116 BU116 BY116 CC116">
    <cfRule type="top10" dxfId="1225" priority="1586" rank="3"/>
  </conditionalFormatting>
  <conditionalFormatting sqref="R116 V116 Z116 AD116 AH116 AL116 AP116 AT116 AX116 BB116 BF116 BJ116 BN116 BR116 BV116 BZ116 CD116">
    <cfRule type="top10" dxfId="1224" priority="1585" rank="3"/>
  </conditionalFormatting>
  <conditionalFormatting sqref="BO116">
    <cfRule type="top10" dxfId="1223" priority="1584" rank="3"/>
  </conditionalFormatting>
  <conditionalFormatting sqref="BP116">
    <cfRule type="top10" dxfId="1222" priority="1583" rank="3"/>
  </conditionalFormatting>
  <conditionalFormatting sqref="BQ116">
    <cfRule type="top10" dxfId="1221" priority="1582" rank="3"/>
  </conditionalFormatting>
  <conditionalFormatting sqref="BR116">
    <cfRule type="top10" dxfId="1220" priority="1581" rank="3"/>
  </conditionalFormatting>
  <conditionalFormatting sqref="O117 S117 W117 AA117 AE117 AI117 AM117 AQ117 AU117 AY117 BC117 BG117 BK117 BO117 BS117 BW117 CA117">
    <cfRule type="top10" dxfId="1219" priority="1580" rank="3"/>
  </conditionalFormatting>
  <conditionalFormatting sqref="P117 T117 X117 AB117 AF117 AJ117 AN117 AR117 AV117 AZ117 BD117 BH117 BL117 BP117 BT117 BX117 CB117">
    <cfRule type="top10" dxfId="1218" priority="1579" rank="3"/>
  </conditionalFormatting>
  <conditionalFormatting sqref="Q117 U117 Y117 AC117 AG117 AK117 AO117 AS117 AW117 BA117 BE117 BI117 BM117 BQ117 BU117 BY117 CC117">
    <cfRule type="top10" dxfId="1217" priority="1578" rank="3"/>
  </conditionalFormatting>
  <conditionalFormatting sqref="R117 V117 Z117 AD117 AH117 AL117 AP117 AT117 AX117 BB117 BF117 BJ117 BN117 BR117 BV117 BZ117 CD117">
    <cfRule type="top10" dxfId="1216" priority="1577" rank="3"/>
  </conditionalFormatting>
  <conditionalFormatting sqref="BO117">
    <cfRule type="top10" dxfId="1215" priority="1576" rank="3"/>
  </conditionalFormatting>
  <conditionalFormatting sqref="BP117">
    <cfRule type="top10" dxfId="1214" priority="1575" rank="3"/>
  </conditionalFormatting>
  <conditionalFormatting sqref="BQ117">
    <cfRule type="top10" dxfId="1213" priority="1574" rank="3"/>
  </conditionalFormatting>
  <conditionalFormatting sqref="BR117">
    <cfRule type="top10" dxfId="1212" priority="1573" rank="3"/>
  </conditionalFormatting>
  <conditionalFormatting sqref="O118 S118 W118 AA118 AE118 AI118 AM118 AQ118 AU118 AY118 BC118 BG118 BK118 BO118 BS118 BW118 CA118">
    <cfRule type="top10" dxfId="1211" priority="1572" rank="3"/>
  </conditionalFormatting>
  <conditionalFormatting sqref="P118 T118 X118 AB118 AF118 AJ118 AN118 AR118 AV118 AZ118 BD118 BH118 BL118 BP118 BT118 BX118 CB118">
    <cfRule type="top10" dxfId="1210" priority="1571" rank="3"/>
  </conditionalFormatting>
  <conditionalFormatting sqref="Q118 U118 Y118 AC118 AG118 AK118 AO118 AS118 AW118 BA118 BE118 BI118 BM118 BQ118 BU118 BY118 CC118">
    <cfRule type="top10" dxfId="1209" priority="1570" rank="3"/>
  </conditionalFormatting>
  <conditionalFormatting sqref="R118 V118 Z118 AD118 AH118 AL118 AP118 AT118 AX118 BB118 BF118 BJ118 BN118 BR118 BV118 BZ118 CD118">
    <cfRule type="top10" dxfId="1208" priority="1569" rank="3"/>
  </conditionalFormatting>
  <conditionalFormatting sqref="BO118">
    <cfRule type="top10" dxfId="1207" priority="1568" rank="3"/>
  </conditionalFormatting>
  <conditionalFormatting sqref="BP118">
    <cfRule type="top10" dxfId="1206" priority="1567" rank="3"/>
  </conditionalFormatting>
  <conditionalFormatting sqref="BQ118">
    <cfRule type="top10" dxfId="1205" priority="1566" rank="3"/>
  </conditionalFormatting>
  <conditionalFormatting sqref="BR118">
    <cfRule type="top10" dxfId="1204" priority="1565" rank="3"/>
  </conditionalFormatting>
  <conditionalFormatting sqref="O119 S119 W119 AA119 AE119 AI119 AM119 AQ119 AU119 AY119 BC119 BG119 BK119 BO119 BS119 BW119 CA119">
    <cfRule type="top10" dxfId="1203" priority="1564" rank="3"/>
  </conditionalFormatting>
  <conditionalFormatting sqref="P119 T119 X119 AB119 AF119 AJ119 AN119 AR119 AV119 AZ119 BD119 BH119 BL119 BP119 BT119 BX119 CB119">
    <cfRule type="top10" dxfId="1202" priority="1563" rank="3"/>
  </conditionalFormatting>
  <conditionalFormatting sqref="Q119 U119 Y119 AC119 AG119 AK119 AO119 AS119 AW119 BA119 BE119 BI119 BM119 BQ119 BU119 BY119 CC119">
    <cfRule type="top10" dxfId="1201" priority="1562" rank="3"/>
  </conditionalFormatting>
  <conditionalFormatting sqref="R119 V119 Z119 AD119 AH119 AL119 AP119 AT119 AX119 BB119 BF119 BJ119 BN119 BR119 BV119 BZ119 CD119">
    <cfRule type="top10" dxfId="1200" priority="1561" rank="3"/>
  </conditionalFormatting>
  <conditionalFormatting sqref="BO119">
    <cfRule type="top10" dxfId="1199" priority="1560" rank="3"/>
  </conditionalFormatting>
  <conditionalFormatting sqref="BP119">
    <cfRule type="top10" dxfId="1198" priority="1559" rank="3"/>
  </conditionalFormatting>
  <conditionalFormatting sqref="BQ119">
    <cfRule type="top10" dxfId="1197" priority="1558" rank="3"/>
  </conditionalFormatting>
  <conditionalFormatting sqref="BR119">
    <cfRule type="top10" dxfId="1196" priority="1557" rank="3"/>
  </conditionalFormatting>
  <conditionalFormatting sqref="O120 S120 W120 AA120 AE120 AI120 AM120 AQ120 AU120 AY120 BC120 BG120 BK120 BO120 BS120 BW120 CA120">
    <cfRule type="top10" dxfId="1195" priority="1556" rank="3"/>
  </conditionalFormatting>
  <conditionalFormatting sqref="P120 T120 X120 AB120 AF120 AJ120 AN120 AR120 AV120 AZ120 BD120 BH120 BL120 BP120 BT120 BX120 CB120">
    <cfRule type="top10" dxfId="1194" priority="1555" rank="3"/>
  </conditionalFormatting>
  <conditionalFormatting sqref="Q120 U120 Y120 AC120 AG120 AK120 AO120 AS120 AW120 BA120 BE120 BI120 BM120 BQ120 BU120 BY120 CC120">
    <cfRule type="top10" dxfId="1193" priority="1554" rank="3"/>
  </conditionalFormatting>
  <conditionalFormatting sqref="R120 V120 Z120 AD120 AH120 AL120 AP120 AT120 AX120 BB120 BF120 BJ120 BN120 BR120 BV120 BZ120 CD120">
    <cfRule type="top10" dxfId="1192" priority="1553" rank="3"/>
  </conditionalFormatting>
  <conditionalFormatting sqref="BO120">
    <cfRule type="top10" dxfId="1191" priority="1552" rank="3"/>
  </conditionalFormatting>
  <conditionalFormatting sqref="BP120">
    <cfRule type="top10" dxfId="1190" priority="1551" rank="3"/>
  </conditionalFormatting>
  <conditionalFormatting sqref="BQ120">
    <cfRule type="top10" dxfId="1189" priority="1550" rank="3"/>
  </conditionalFormatting>
  <conditionalFormatting sqref="BR120">
    <cfRule type="top10" dxfId="1188" priority="1549" rank="3"/>
  </conditionalFormatting>
  <conditionalFormatting sqref="O121 S121 W121 AA121 AE121 AI121 AM121 AQ121 AU121 AY121 BC121 BG121 BK121 BO121 BS121 BW121 CA121">
    <cfRule type="top10" dxfId="1187" priority="1548" rank="3"/>
  </conditionalFormatting>
  <conditionalFormatting sqref="P121 T121 X121 AB121 AF121 AJ121 AN121 AR121 AV121 AZ121 BD121 BH121 BL121 BP121 BT121 BX121 CB121">
    <cfRule type="top10" dxfId="1186" priority="1547" rank="3"/>
  </conditionalFormatting>
  <conditionalFormatting sqref="Q121 U121 Y121 AC121 AG121 AK121 AO121 AS121 AW121 BA121 BE121 BI121 BM121 BQ121 BU121 BY121 CC121">
    <cfRule type="top10" dxfId="1185" priority="1546" rank="3"/>
  </conditionalFormatting>
  <conditionalFormatting sqref="R121 V121 Z121 AD121 AH121 AL121 AP121 AT121 AX121 BB121 BF121 BJ121 BN121 BR121 BV121 BZ121 CD121">
    <cfRule type="top10" dxfId="1184" priority="1545" rank="3"/>
  </conditionalFormatting>
  <conditionalFormatting sqref="BO121">
    <cfRule type="top10" dxfId="1183" priority="1544" rank="3"/>
  </conditionalFormatting>
  <conditionalFormatting sqref="BP121">
    <cfRule type="top10" dxfId="1182" priority="1543" rank="3"/>
  </conditionalFormatting>
  <conditionalFormatting sqref="BQ121">
    <cfRule type="top10" dxfId="1181" priority="1542" rank="3"/>
  </conditionalFormatting>
  <conditionalFormatting sqref="BR121">
    <cfRule type="top10" dxfId="1180" priority="1541" rank="3"/>
  </conditionalFormatting>
  <conditionalFormatting sqref="O122 S122 W122 AA122 AE122 AI122 AM122 AQ122 AU122 AY122 BC122 BG122 BK122 BO122 BS122 BW122 CA122">
    <cfRule type="top10" dxfId="1179" priority="1540" rank="3"/>
  </conditionalFormatting>
  <conditionalFormatting sqref="P122 T122 X122 AB122 AF122 AJ122 AN122 AR122 AV122 AZ122 BD122 BH122 BL122 BP122 BT122 BX122 CB122">
    <cfRule type="top10" dxfId="1178" priority="1539" rank="3"/>
  </conditionalFormatting>
  <conditionalFormatting sqref="Q122 U122 Y122 AC122 AG122 AK122 AO122 AS122 AW122 BA122 BE122 BI122 BM122 BQ122 BU122 BY122 CC122">
    <cfRule type="top10" dxfId="1177" priority="1538" rank="3"/>
  </conditionalFormatting>
  <conditionalFormatting sqref="R122 V122 Z122 AD122 AH122 AL122 AP122 AT122 AX122 BB122 BF122 BJ122 BN122 BR122 BV122 BZ122 CD122">
    <cfRule type="top10" dxfId="1176" priority="1537" rank="3"/>
  </conditionalFormatting>
  <conditionalFormatting sqref="BO122">
    <cfRule type="top10" dxfId="1175" priority="1536" rank="3"/>
  </conditionalFormatting>
  <conditionalFormatting sqref="BP122">
    <cfRule type="top10" dxfId="1174" priority="1535" rank="3"/>
  </conditionalFormatting>
  <conditionalFormatting sqref="BQ122">
    <cfRule type="top10" dxfId="1173" priority="1534" rank="3"/>
  </conditionalFormatting>
  <conditionalFormatting sqref="BR122">
    <cfRule type="top10" dxfId="1172" priority="1533" rank="3"/>
  </conditionalFormatting>
  <conditionalFormatting sqref="O123 S123 W123 AA123 AE123 AI123 AM123 AQ123 AU123 AY123 BC123 BG123 BK123 BO123 BS123 BW123 CA123">
    <cfRule type="top10" dxfId="1171" priority="1532" rank="3"/>
  </conditionalFormatting>
  <conditionalFormatting sqref="P123 T123 X123 AB123 AF123 AJ123 AN123 AR123 AV123 AZ123 BD123 BH123 BL123 BP123 BT123 BX123 CB123">
    <cfRule type="top10" dxfId="1170" priority="1531" rank="3"/>
  </conditionalFormatting>
  <conditionalFormatting sqref="Q123 U123 Y123 AC123 AG123 AK123 AO123 AS123 AW123 BA123 BE123 BI123 BM123 BQ123 BU123 BY123 CC123">
    <cfRule type="top10" dxfId="1169" priority="1530" rank="3"/>
  </conditionalFormatting>
  <conditionalFormatting sqref="R123 V123 Z123 AD123 AH123 AL123 AP123 AT123 AX123 BB123 BF123 BJ123 BN123 BR123 BV123 BZ123 CD123">
    <cfRule type="top10" dxfId="1168" priority="1529" rank="3"/>
  </conditionalFormatting>
  <conditionalFormatting sqref="BO123">
    <cfRule type="top10" dxfId="1167" priority="1528" rank="3"/>
  </conditionalFormatting>
  <conditionalFormatting sqref="BP123">
    <cfRule type="top10" dxfId="1166" priority="1527" rank="3"/>
  </conditionalFormatting>
  <conditionalFormatting sqref="BQ123">
    <cfRule type="top10" dxfId="1165" priority="1526" rank="3"/>
  </conditionalFormatting>
  <conditionalFormatting sqref="BR123">
    <cfRule type="top10" dxfId="1164" priority="1525" rank="3"/>
  </conditionalFormatting>
  <conditionalFormatting sqref="O124 S124 W124 AA124 AE124 AI124 AM124 AQ124 AU124 AY124 BC124 BG124 BK124 BO124 BS124 BW124 CA124">
    <cfRule type="top10" dxfId="1163" priority="1524" rank="3"/>
  </conditionalFormatting>
  <conditionalFormatting sqref="P124 T124 X124 AB124 AF124 AJ124 AN124 AR124 AV124 AZ124 BD124 BH124 BL124 BP124 BT124 BX124 CB124">
    <cfRule type="top10" dxfId="1162" priority="1523" rank="3"/>
  </conditionalFormatting>
  <conditionalFormatting sqref="Q124 U124 Y124 AC124 AG124 AK124 AO124 AS124 AW124 BA124 BE124 BI124 BM124 BQ124 BU124 BY124 CC124">
    <cfRule type="top10" dxfId="1161" priority="1522" rank="3"/>
  </conditionalFormatting>
  <conditionalFormatting sqref="R124 V124 Z124 AD124 AH124 AL124 AP124 AT124 AX124 BB124 BF124 BJ124 BN124 BR124 BV124 BZ124 CD124">
    <cfRule type="top10" dxfId="1160" priority="1521" rank="3"/>
  </conditionalFormatting>
  <conditionalFormatting sqref="BO124">
    <cfRule type="top10" dxfId="1159" priority="1520" rank="3"/>
  </conditionalFormatting>
  <conditionalFormatting sqref="BP124">
    <cfRule type="top10" dxfId="1158" priority="1519" rank="3"/>
  </conditionalFormatting>
  <conditionalFormatting sqref="BQ124">
    <cfRule type="top10" dxfId="1157" priority="1518" rank="3"/>
  </conditionalFormatting>
  <conditionalFormatting sqref="BR124">
    <cfRule type="top10" dxfId="1156" priority="1517" rank="3"/>
  </conditionalFormatting>
  <conditionalFormatting sqref="O125 S125 W125 AA125 AE125 AI125 AM125 AQ125 AU125 AY125 BC125 BG125 BK125 BO125 BS125 BW125 CA125">
    <cfRule type="top10" dxfId="1155" priority="1516" rank="3"/>
  </conditionalFormatting>
  <conditionalFormatting sqref="P125 T125 X125 AB125 AF125 AJ125 AN125 AR125 AV125 AZ125 BD125 BH125 BL125 BP125 BT125 BX125 CB125">
    <cfRule type="top10" dxfId="1154" priority="1515" rank="3"/>
  </conditionalFormatting>
  <conditionalFormatting sqref="Q125 U125 Y125 AC125 AG125 AK125 AO125 AS125 AW125 BA125 BE125 BI125 BM125 BQ125 BU125 BY125 CC125">
    <cfRule type="top10" dxfId="1153" priority="1514" rank="3"/>
  </conditionalFormatting>
  <conditionalFormatting sqref="R125 V125 Z125 AD125 AH125 AL125 AP125 AT125 AX125 BB125 BF125 BJ125 BN125 BR125 BV125 BZ125 CD125">
    <cfRule type="top10" dxfId="1152" priority="1513" rank="3"/>
  </conditionalFormatting>
  <conditionalFormatting sqref="BO125">
    <cfRule type="top10" dxfId="1151" priority="1512" rank="3"/>
  </conditionalFormatting>
  <conditionalFormatting sqref="BP125">
    <cfRule type="top10" dxfId="1150" priority="1511" rank="3"/>
  </conditionalFormatting>
  <conditionalFormatting sqref="BQ125">
    <cfRule type="top10" dxfId="1149" priority="1510" rank="3"/>
  </conditionalFormatting>
  <conditionalFormatting sqref="BR125">
    <cfRule type="top10" dxfId="1148" priority="1509" rank="3"/>
  </conditionalFormatting>
  <conditionalFormatting sqref="O126 S126 W126 AA126 AE126 AI126 AM126 AQ126 AU126 AY126 BC126 BG126 BK126 BO126 BS126 BW126 CA126">
    <cfRule type="top10" dxfId="1147" priority="1508" rank="3"/>
  </conditionalFormatting>
  <conditionalFormatting sqref="P126 T126 X126 AB126 AF126 AJ126 AN126 AR126 AV126 AZ126 BD126 BH126 BL126 BP126 BT126 BX126 CB126">
    <cfRule type="top10" dxfId="1146" priority="1507" rank="3"/>
  </conditionalFormatting>
  <conditionalFormatting sqref="Q126 U126 Y126 AC126 AG126 AK126 AO126 AS126 AW126 BA126 BE126 BI126 BM126 BQ126 BU126 BY126 CC126">
    <cfRule type="top10" dxfId="1145" priority="1506" rank="3"/>
  </conditionalFormatting>
  <conditionalFormatting sqref="R126 V126 Z126 AD126 AH126 AL126 AP126 AT126 AX126 BB126 BF126 BJ126 BN126 BR126 BV126 BZ126 CD126">
    <cfRule type="top10" dxfId="1144" priority="1505" rank="3"/>
  </conditionalFormatting>
  <conditionalFormatting sqref="BO126">
    <cfRule type="top10" dxfId="1143" priority="1504" rank="3"/>
  </conditionalFormatting>
  <conditionalFormatting sqref="BP126">
    <cfRule type="top10" dxfId="1142" priority="1503" rank="3"/>
  </conditionalFormatting>
  <conditionalFormatting sqref="BQ126">
    <cfRule type="top10" dxfId="1141" priority="1502" rank="3"/>
  </conditionalFormatting>
  <conditionalFormatting sqref="BR126">
    <cfRule type="top10" dxfId="1140" priority="1501" rank="3"/>
  </conditionalFormatting>
  <conditionalFormatting sqref="O127 S127 W127 AA127 AE127 AI127 AM127 AQ127 AU127 AY127 BC127 BG127 BK127 BO127 BS127 BW127 CA127">
    <cfRule type="top10" dxfId="1139" priority="1500" rank="3"/>
  </conditionalFormatting>
  <conditionalFormatting sqref="P127 T127 X127 AB127 AF127 AJ127 AN127 AR127 AV127 AZ127 BD127 BH127 BL127 BP127 BT127 BX127 CB127">
    <cfRule type="top10" dxfId="1138" priority="1499" rank="3"/>
  </conditionalFormatting>
  <conditionalFormatting sqref="Q127 U127 Y127 AC127 AG127 AK127 AO127 AS127 AW127 BA127 BE127 BI127 BM127 BQ127 BU127 BY127 CC127">
    <cfRule type="top10" dxfId="1137" priority="1498" rank="3"/>
  </conditionalFormatting>
  <conditionalFormatting sqref="R127 V127 Z127 AD127 AH127 AL127 AP127 AT127 AX127 BB127 BF127 BJ127 BN127 BR127 BV127 BZ127 CD127">
    <cfRule type="top10" dxfId="1136" priority="1497" rank="3"/>
  </conditionalFormatting>
  <conditionalFormatting sqref="BO127">
    <cfRule type="top10" dxfId="1135" priority="1496" rank="3"/>
  </conditionalFormatting>
  <conditionalFormatting sqref="BP127">
    <cfRule type="top10" dxfId="1134" priority="1495" rank="3"/>
  </conditionalFormatting>
  <conditionalFormatting sqref="BQ127">
    <cfRule type="top10" dxfId="1133" priority="1494" rank="3"/>
  </conditionalFormatting>
  <conditionalFormatting sqref="BR127">
    <cfRule type="top10" dxfId="1132" priority="1493" rank="3"/>
  </conditionalFormatting>
  <conditionalFormatting sqref="O128 S128 W128 AA128 AE128 AI128 AM128 AQ128 AU128 AY128 BC128 BG128 BK128 BO128 BS128 BW128 CA128">
    <cfRule type="top10" dxfId="1131" priority="1492" rank="3"/>
  </conditionalFormatting>
  <conditionalFormatting sqref="P128 T128 X128 AB128 AF128 AJ128 AN128 AR128 AV128 AZ128 BD128 BH128 BL128 BP128 BT128 BX128 CB128">
    <cfRule type="top10" dxfId="1130" priority="1491" rank="3"/>
  </conditionalFormatting>
  <conditionalFormatting sqref="Q128 U128 Y128 AC128 AG128 AK128 AO128 AS128 AW128 BA128 BE128 BI128 BM128 BQ128 BU128 BY128 CC128">
    <cfRule type="top10" dxfId="1129" priority="1490" rank="3"/>
  </conditionalFormatting>
  <conditionalFormatting sqref="R128 V128 Z128 AD128 AH128 AL128 AP128 AT128 AX128 BB128 BF128 BJ128 BN128 BR128 BV128 BZ128 CD128">
    <cfRule type="top10" dxfId="1128" priority="1489" rank="3"/>
  </conditionalFormatting>
  <conditionalFormatting sqref="BO128">
    <cfRule type="top10" dxfId="1127" priority="1488" rank="3"/>
  </conditionalFormatting>
  <conditionalFormatting sqref="BP128">
    <cfRule type="top10" dxfId="1126" priority="1487" rank="3"/>
  </conditionalFormatting>
  <conditionalFormatting sqref="BQ128">
    <cfRule type="top10" dxfId="1125" priority="1486" rank="3"/>
  </conditionalFormatting>
  <conditionalFormatting sqref="BR128">
    <cfRule type="top10" dxfId="1124" priority="1485" rank="3"/>
  </conditionalFormatting>
  <conditionalFormatting sqref="O129 S129 W129 AA129 AE129 AI129 AM129 AQ129 AU129 AY129 BC129 BG129 BK129 BO129 BS129 BW129 CA129">
    <cfRule type="top10" dxfId="1123" priority="1484" rank="3"/>
  </conditionalFormatting>
  <conditionalFormatting sqref="P129 T129 X129 AB129 AF129 AJ129 AN129 AR129 AV129 AZ129 BD129 BH129 BL129 BP129 BT129 BX129 CB129">
    <cfRule type="top10" dxfId="1122" priority="1483" rank="3"/>
  </conditionalFormatting>
  <conditionalFormatting sqref="Q129 U129 Y129 AC129 AG129 AK129 AO129 AS129 AW129 BA129 BE129 BI129 BM129 BQ129 BU129 BY129 CC129">
    <cfRule type="top10" dxfId="1121" priority="1482" rank="3"/>
  </conditionalFormatting>
  <conditionalFormatting sqref="R129 V129 Z129 AD129 AH129 AL129 AP129 AT129 AX129 BB129 BF129 BJ129 BN129 BR129 BV129 BZ129 CD129">
    <cfRule type="top10" dxfId="1120" priority="1481" rank="3"/>
  </conditionalFormatting>
  <conditionalFormatting sqref="BO129">
    <cfRule type="top10" dxfId="1119" priority="1480" rank="3"/>
  </conditionalFormatting>
  <conditionalFormatting sqref="BP129">
    <cfRule type="top10" dxfId="1118" priority="1479" rank="3"/>
  </conditionalFormatting>
  <conditionalFormatting sqref="BQ129">
    <cfRule type="top10" dxfId="1117" priority="1478" rank="3"/>
  </conditionalFormatting>
  <conditionalFormatting sqref="BR129">
    <cfRule type="top10" dxfId="1116" priority="1477" rank="3"/>
  </conditionalFormatting>
  <conditionalFormatting sqref="O130 S130 W130 AA130 AE130 AI130 AM130 AQ130 AU130 AY130 BC130 BG130 BK130 BO130 BS130 BW130 CA130">
    <cfRule type="top10" dxfId="1115" priority="1476" rank="3"/>
  </conditionalFormatting>
  <conditionalFormatting sqref="P130 T130 X130 AB130 AF130 AJ130 AN130 AR130 AV130 AZ130 BD130 BH130 BL130 BP130 BT130 BX130 CB130">
    <cfRule type="top10" dxfId="1114" priority="1475" rank="3"/>
  </conditionalFormatting>
  <conditionalFormatting sqref="Q130 U130 Y130 AC130 AG130 AK130 AO130 AS130 AW130 BA130 BE130 BI130 BM130 BQ130 BU130 BY130 CC130">
    <cfRule type="top10" dxfId="1113" priority="1474" rank="3"/>
  </conditionalFormatting>
  <conditionalFormatting sqref="R130 V130 Z130 AD130 AH130 AL130 AP130 AT130 AX130 BB130 BF130 BJ130 BN130 BR130 BV130 BZ130 CD130">
    <cfRule type="top10" dxfId="1112" priority="1473" rank="3"/>
  </conditionalFormatting>
  <conditionalFormatting sqref="BO130">
    <cfRule type="top10" dxfId="1111" priority="1472" rank="3"/>
  </conditionalFormatting>
  <conditionalFormatting sqref="BP130">
    <cfRule type="top10" dxfId="1110" priority="1471" rank="3"/>
  </conditionalFormatting>
  <conditionalFormatting sqref="BQ130">
    <cfRule type="top10" dxfId="1109" priority="1470" rank="3"/>
  </conditionalFormatting>
  <conditionalFormatting sqref="BR130">
    <cfRule type="top10" dxfId="1108" priority="1469" rank="3"/>
  </conditionalFormatting>
  <conditionalFormatting sqref="O131 S131 W131 AA131 AE131 AI131 AM131 AQ131 AU131 AY131 BC131 BG131 BK131 BO131 BS131 BW131 CA131">
    <cfRule type="top10" dxfId="1107" priority="1468" rank="3"/>
  </conditionalFormatting>
  <conditionalFormatting sqref="P131 T131 X131 AB131 AF131 AJ131 AN131 AR131 AV131 AZ131 BD131 BH131 BL131 BP131 BT131 BX131 CB131">
    <cfRule type="top10" dxfId="1106" priority="1467" rank="3"/>
  </conditionalFormatting>
  <conditionalFormatting sqref="Q131 U131 Y131 AC131 AG131 AK131 AO131 AS131 AW131 BA131 BE131 BI131 BM131 BQ131 BU131 BY131 CC131">
    <cfRule type="top10" dxfId="1105" priority="1466" rank="3"/>
  </conditionalFormatting>
  <conditionalFormatting sqref="R131 V131 Z131 AD131 AH131 AL131 AP131 AT131 AX131 BB131 BF131 BJ131 BN131 BR131 BV131 BZ131 CD131">
    <cfRule type="top10" dxfId="1104" priority="1465" rank="3"/>
  </conditionalFormatting>
  <conditionalFormatting sqref="BO131">
    <cfRule type="top10" dxfId="1103" priority="1464" rank="3"/>
  </conditionalFormatting>
  <conditionalFormatting sqref="BP131">
    <cfRule type="top10" dxfId="1102" priority="1463" rank="3"/>
  </conditionalFormatting>
  <conditionalFormatting sqref="BQ131">
    <cfRule type="top10" dxfId="1101" priority="1462" rank="3"/>
  </conditionalFormatting>
  <conditionalFormatting sqref="BR131">
    <cfRule type="top10" dxfId="1100" priority="1461" rank="3"/>
  </conditionalFormatting>
  <conditionalFormatting sqref="O132 S132 W132 AA132 AE132 AI132 AM132 AQ132 AU132 AY132 BC132 BG132 BK132 BO132 BS132 BW132 CA132">
    <cfRule type="top10" dxfId="1099" priority="1460" rank="3"/>
  </conditionalFormatting>
  <conditionalFormatting sqref="P132 T132 X132 AB132 AF132 AJ132 AN132 AR132 AV132 AZ132 BD132 BH132 BL132 BP132 BT132 BX132 CB132">
    <cfRule type="top10" dxfId="1098" priority="1459" rank="3"/>
  </conditionalFormatting>
  <conditionalFormatting sqref="Q132 U132 Y132 AC132 AG132 AK132 AO132 AS132 AW132 BA132 BE132 BI132 BM132 BQ132 BU132 BY132 CC132">
    <cfRule type="top10" dxfId="1097" priority="1458" rank="3"/>
  </conditionalFormatting>
  <conditionalFormatting sqref="R132 V132 Z132 AD132 AH132 AL132 AP132 AT132 AX132 BB132 BF132 BJ132 BN132 BR132 BV132 BZ132 CD132">
    <cfRule type="top10" dxfId="1096" priority="1457" rank="3"/>
  </conditionalFormatting>
  <conditionalFormatting sqref="BO132">
    <cfRule type="top10" dxfId="1095" priority="1456" rank="3"/>
  </conditionalFormatting>
  <conditionalFormatting sqref="BP132">
    <cfRule type="top10" dxfId="1094" priority="1455" rank="3"/>
  </conditionalFormatting>
  <conditionalFormatting sqref="BQ132">
    <cfRule type="top10" dxfId="1093" priority="1454" rank="3"/>
  </conditionalFormatting>
  <conditionalFormatting sqref="BR132">
    <cfRule type="top10" dxfId="1092" priority="1453" rank="3"/>
  </conditionalFormatting>
  <conditionalFormatting sqref="O133 S133 W133 AA133 AE133 AI133 AM133 AQ133 AU133 AY133 BC133 BG133 BK133 BO133 BS133 BW133 CA133">
    <cfRule type="top10" dxfId="1091" priority="1452" rank="3"/>
  </conditionalFormatting>
  <conditionalFormatting sqref="P133 T133 X133 AB133 AF133 AJ133 AN133 AR133 AV133 AZ133 BD133 BH133 BL133 BP133 BT133 BX133 CB133">
    <cfRule type="top10" dxfId="1090" priority="1451" rank="3"/>
  </conditionalFormatting>
  <conditionalFormatting sqref="Q133 U133 Y133 AC133 AG133 AK133 AO133 AS133 AW133 BA133 BE133 BI133 BM133 BQ133 BU133 BY133 CC133">
    <cfRule type="top10" dxfId="1089" priority="1450" rank="3"/>
  </conditionalFormatting>
  <conditionalFormatting sqref="R133 V133 Z133 AD133 AH133 AL133 AP133 AT133 AX133 BB133 BF133 BJ133 BN133 BR133 BV133 BZ133 CD133">
    <cfRule type="top10" dxfId="1088" priority="1449" rank="3"/>
  </conditionalFormatting>
  <conditionalFormatting sqref="BO133">
    <cfRule type="top10" dxfId="1087" priority="1448" rank="3"/>
  </conditionalFormatting>
  <conditionalFormatting sqref="BP133">
    <cfRule type="top10" dxfId="1086" priority="1447" rank="3"/>
  </conditionalFormatting>
  <conditionalFormatting sqref="BQ133">
    <cfRule type="top10" dxfId="1085" priority="1446" rank="3"/>
  </conditionalFormatting>
  <conditionalFormatting sqref="BR133">
    <cfRule type="top10" dxfId="1084" priority="1445" rank="3"/>
  </conditionalFormatting>
  <conditionalFormatting sqref="O134 S134 W134 AA134 AE134 AI134 AM134 AQ134 AU134 AY134 BC134 BG134 BK134 BO134 BS134 BW134 CA134">
    <cfRule type="top10" dxfId="1083" priority="1444" rank="3"/>
  </conditionalFormatting>
  <conditionalFormatting sqref="P134 T134 X134 AB134 AF134 AJ134 AN134 AR134 AV134 AZ134 BD134 BH134 BL134 BP134 BT134 BX134 CB134">
    <cfRule type="top10" dxfId="1082" priority="1443" rank="3"/>
  </conditionalFormatting>
  <conditionalFormatting sqref="Q134 U134 Y134 AC134 AG134 AK134 AO134 AS134 AW134 BA134 BE134 BI134 BM134 BQ134 BU134 BY134 CC134">
    <cfRule type="top10" dxfId="1081" priority="1442" rank="3"/>
  </conditionalFormatting>
  <conditionalFormatting sqref="R134 V134 Z134 AD134 AH134 AL134 AP134 AT134 AX134 BB134 BF134 BJ134 BN134 BR134 BV134 BZ134 CD134">
    <cfRule type="top10" dxfId="1080" priority="1441" rank="3"/>
  </conditionalFormatting>
  <conditionalFormatting sqref="BO134">
    <cfRule type="top10" dxfId="1079" priority="1440" rank="3"/>
  </conditionalFormatting>
  <conditionalFormatting sqref="BP134">
    <cfRule type="top10" dxfId="1078" priority="1439" rank="3"/>
  </conditionalFormatting>
  <conditionalFormatting sqref="BQ134">
    <cfRule type="top10" dxfId="1077" priority="1438" rank="3"/>
  </conditionalFormatting>
  <conditionalFormatting sqref="BR134">
    <cfRule type="top10" dxfId="1076" priority="1437" rank="3"/>
  </conditionalFormatting>
  <conditionalFormatting sqref="O135 S135 W135 AA135 AE135 AI135 AM135 AQ135 AU135 AY135 BC135 BG135 BK135 BO135 BS135 BW135 CA135">
    <cfRule type="top10" dxfId="1075" priority="1436" rank="3"/>
  </conditionalFormatting>
  <conditionalFormatting sqref="P135 T135 X135 AB135 AF135 AJ135 AN135 AR135 AV135 AZ135 BD135 BH135 BL135 BP135 BT135 BX135 CB135">
    <cfRule type="top10" dxfId="1074" priority="1435" rank="3"/>
  </conditionalFormatting>
  <conditionalFormatting sqref="Q135 U135 Y135 AC135 AG135 AK135 AO135 AS135 AW135 BA135 BE135 BI135 BM135 BQ135 BU135 BY135 CC135">
    <cfRule type="top10" dxfId="1073" priority="1434" rank="3"/>
  </conditionalFormatting>
  <conditionalFormatting sqref="R135 V135 Z135 AD135 AH135 AL135 AP135 AT135 AX135 BB135 BF135 BJ135 BN135 BR135 BV135 BZ135 CD135">
    <cfRule type="top10" dxfId="1072" priority="1433" rank="3"/>
  </conditionalFormatting>
  <conditionalFormatting sqref="BO135">
    <cfRule type="top10" dxfId="1071" priority="1432" rank="3"/>
  </conditionalFormatting>
  <conditionalFormatting sqref="BP135">
    <cfRule type="top10" dxfId="1070" priority="1431" rank="3"/>
  </conditionalFormatting>
  <conditionalFormatting sqref="BQ135">
    <cfRule type="top10" dxfId="1069" priority="1430" rank="3"/>
  </conditionalFormatting>
  <conditionalFormatting sqref="BR135">
    <cfRule type="top10" dxfId="1068" priority="1429" rank="3"/>
  </conditionalFormatting>
  <conditionalFormatting sqref="O136 S136 W136 AA136 AE136 AI136 AM136 AQ136 AU136 AY136 BC136 BG136 BK136 BO136 BS136 BW136 CA136">
    <cfRule type="top10" dxfId="1067" priority="1428" rank="3"/>
  </conditionalFormatting>
  <conditionalFormatting sqref="P136 T136 X136 AB136 AF136 AJ136 AN136 AR136 AV136 AZ136 BD136 BH136 BL136 BP136 BT136 BX136 CB136">
    <cfRule type="top10" dxfId="1066" priority="1427" rank="3"/>
  </conditionalFormatting>
  <conditionalFormatting sqref="Q136 U136 Y136 AC136 AG136 AK136 AO136 AS136 AW136 BA136 BE136 BI136 BM136 BQ136 BU136 BY136 CC136">
    <cfRule type="top10" dxfId="1065" priority="1426" rank="3"/>
  </conditionalFormatting>
  <conditionalFormatting sqref="R136 V136 Z136 AD136 AH136 AL136 AP136 AT136 AX136 BB136 BF136 BJ136 BN136 BR136 BV136 BZ136 CD136">
    <cfRule type="top10" dxfId="1064" priority="1425" rank="3"/>
  </conditionalFormatting>
  <conditionalFormatting sqref="BO136">
    <cfRule type="top10" dxfId="1063" priority="1424" rank="3"/>
  </conditionalFormatting>
  <conditionalFormatting sqref="BP136">
    <cfRule type="top10" dxfId="1062" priority="1423" rank="3"/>
  </conditionalFormatting>
  <conditionalFormatting sqref="BQ136">
    <cfRule type="top10" dxfId="1061" priority="1422" rank="3"/>
  </conditionalFormatting>
  <conditionalFormatting sqref="BR136">
    <cfRule type="top10" dxfId="1060" priority="1421" rank="3"/>
  </conditionalFormatting>
  <conditionalFormatting sqref="O137 S137 W137 AA137 AE137 AI137 AM137 AQ137 AU137 AY137 BC137 BG137 BK137 BO137 BS137 BW137 CA137">
    <cfRule type="top10" dxfId="1059" priority="1420" rank="3"/>
  </conditionalFormatting>
  <conditionalFormatting sqref="P137 T137 X137 AB137 AF137 AJ137 AN137 AR137 AV137 AZ137 BD137 BH137 BL137 BP137 BT137 BX137 CB137">
    <cfRule type="top10" dxfId="1058" priority="1419" rank="3"/>
  </conditionalFormatting>
  <conditionalFormatting sqref="Q137 U137 Y137 AC137 AG137 AK137 AO137 AS137 AW137 BA137 BE137 BI137 BM137 BQ137 BU137 BY137 CC137">
    <cfRule type="top10" dxfId="1057" priority="1418" rank="3"/>
  </conditionalFormatting>
  <conditionalFormatting sqref="R137 V137 Z137 AD137 AH137 AL137 AP137 AT137 AX137 BB137 BF137 BJ137 BN137 BR137 BV137 BZ137 CD137">
    <cfRule type="top10" dxfId="1056" priority="1417" rank="3"/>
  </conditionalFormatting>
  <conditionalFormatting sqref="BO137">
    <cfRule type="top10" dxfId="1055" priority="1416" rank="3"/>
  </conditionalFormatting>
  <conditionalFormatting sqref="BP137">
    <cfRule type="top10" dxfId="1054" priority="1415" rank="3"/>
  </conditionalFormatting>
  <conditionalFormatting sqref="BQ137">
    <cfRule type="top10" dxfId="1053" priority="1414" rank="3"/>
  </conditionalFormatting>
  <conditionalFormatting sqref="BR137">
    <cfRule type="top10" dxfId="1052" priority="1413" rank="3"/>
  </conditionalFormatting>
  <conditionalFormatting sqref="O138 S138 W138 AA138 AE138 AI138 AM138 AQ138 AU138 AY138 BC138 BG138 BK138 BO138 BS138 BW138 CA138">
    <cfRule type="top10" dxfId="1051" priority="1412" rank="3"/>
  </conditionalFormatting>
  <conditionalFormatting sqref="P138 T138 X138 AB138 AF138 AJ138 AN138 AR138 AV138 AZ138 BD138 BH138 BL138 BP138 BT138 BX138 CB138">
    <cfRule type="top10" dxfId="1050" priority="1411" rank="3"/>
  </conditionalFormatting>
  <conditionalFormatting sqref="Q138 U138 Y138 AC138 AG138 AK138 AO138 AS138 AW138 BA138 BE138 BI138 BM138 BQ138 BU138 BY138 CC138">
    <cfRule type="top10" dxfId="1049" priority="1410" rank="3"/>
  </conditionalFormatting>
  <conditionalFormatting sqref="R138 V138 Z138 AD138 AH138 AL138 AP138 AT138 AX138 BB138 BF138 BJ138 BN138 BR138 BV138 BZ138 CD138">
    <cfRule type="top10" dxfId="1048" priority="1409" rank="3"/>
  </conditionalFormatting>
  <conditionalFormatting sqref="BO138">
    <cfRule type="top10" dxfId="1047" priority="1408" rank="3"/>
  </conditionalFormatting>
  <conditionalFormatting sqref="BP138">
    <cfRule type="top10" dxfId="1046" priority="1407" rank="3"/>
  </conditionalFormatting>
  <conditionalFormatting sqref="BQ138">
    <cfRule type="top10" dxfId="1045" priority="1406" rank="3"/>
  </conditionalFormatting>
  <conditionalFormatting sqref="BR138">
    <cfRule type="top10" dxfId="1044" priority="1405" rank="3"/>
  </conditionalFormatting>
  <conditionalFormatting sqref="O139 S139 W139 AA139 AE139 AI139 AM139 AQ139 AU139 AY139 BC139 BG139 BK139 BO139 BS139 BW139 CA139">
    <cfRule type="top10" dxfId="1043" priority="1404" rank="3"/>
  </conditionalFormatting>
  <conditionalFormatting sqref="P139 T139 X139 AB139 AF139 AJ139 AN139 AR139 AV139 AZ139 BD139 BH139 BL139 BP139 BT139 BX139 CB139">
    <cfRule type="top10" dxfId="1042" priority="1403" rank="3"/>
  </conditionalFormatting>
  <conditionalFormatting sqref="Q139 U139 Y139 AC139 AG139 AK139 AO139 AS139 AW139 BA139 BE139 BI139 BM139 BQ139 BU139 BY139 CC139">
    <cfRule type="top10" dxfId="1041" priority="1402" rank="3"/>
  </conditionalFormatting>
  <conditionalFormatting sqref="R139 V139 Z139 AD139 AH139 AL139 AP139 AT139 AX139 BB139 BF139 BJ139 BN139 BR139 BV139 BZ139 CD139">
    <cfRule type="top10" dxfId="1040" priority="1401" rank="3"/>
  </conditionalFormatting>
  <conditionalFormatting sqref="BO139">
    <cfRule type="top10" dxfId="1039" priority="1400" rank="3"/>
  </conditionalFormatting>
  <conditionalFormatting sqref="BP139">
    <cfRule type="top10" dxfId="1038" priority="1399" rank="3"/>
  </conditionalFormatting>
  <conditionalFormatting sqref="BQ139">
    <cfRule type="top10" dxfId="1037" priority="1398" rank="3"/>
  </conditionalFormatting>
  <conditionalFormatting sqref="BR139">
    <cfRule type="top10" dxfId="1036" priority="1397" rank="3"/>
  </conditionalFormatting>
  <conditionalFormatting sqref="O140 S140 W140 AA140 AE140 AI140 AM140 AQ140 AU140 AY140 BC140 BG140 BK140 BO140 BS140 BW140 CA140">
    <cfRule type="top10" dxfId="1035" priority="1396" rank="3"/>
  </conditionalFormatting>
  <conditionalFormatting sqref="P140 T140 X140 AB140 AF140 AJ140 AN140 AR140 AV140 AZ140 BD140 BH140 BL140 BP140 BT140 BX140 CB140">
    <cfRule type="top10" dxfId="1034" priority="1395" rank="3"/>
  </conditionalFormatting>
  <conditionalFormatting sqref="Q140 U140 Y140 AC140 AG140 AK140 AO140 AS140 AW140 BA140 BE140 BI140 BM140 BQ140 BU140 BY140 CC140">
    <cfRule type="top10" dxfId="1033" priority="1394" rank="3"/>
  </conditionalFormatting>
  <conditionalFormatting sqref="R140 V140 Z140 AD140 AH140 AL140 AP140 AT140 AX140 BB140 BF140 BJ140 BN140 BR140 BV140 BZ140 CD140">
    <cfRule type="top10" dxfId="1032" priority="1393" rank="3"/>
  </conditionalFormatting>
  <conditionalFormatting sqref="BO140">
    <cfRule type="top10" dxfId="1031" priority="1392" rank="3"/>
  </conditionalFormatting>
  <conditionalFormatting sqref="BP140">
    <cfRule type="top10" dxfId="1030" priority="1391" rank="3"/>
  </conditionalFormatting>
  <conditionalFormatting sqref="BQ140">
    <cfRule type="top10" dxfId="1029" priority="1390" rank="3"/>
  </conditionalFormatting>
  <conditionalFormatting sqref="BR140">
    <cfRule type="top10" dxfId="1028" priority="1389" rank="3"/>
  </conditionalFormatting>
  <conditionalFormatting sqref="O141 S141 W141 AA141 AE141 AI141 AM141 AQ141 AU141 AY141 BC141 BG141 BK141 BO141 BS141 BW141 CA141">
    <cfRule type="top10" dxfId="1027" priority="1388" rank="3"/>
  </conditionalFormatting>
  <conditionalFormatting sqref="P141 T141 X141 AB141 AF141 AJ141 AN141 AR141 AV141 AZ141 BD141 BH141 BL141 BP141 BT141 BX141 CB141">
    <cfRule type="top10" dxfId="1026" priority="1387" rank="3"/>
  </conditionalFormatting>
  <conditionalFormatting sqref="Q141 U141 Y141 AC141 AG141 AK141 AO141 AS141 AW141 BA141 BE141 BI141 BM141 BQ141 BU141 BY141 CC141">
    <cfRule type="top10" dxfId="1025" priority="1386" rank="3"/>
  </conditionalFormatting>
  <conditionalFormatting sqref="R141 V141 Z141 AD141 AH141 AL141 AP141 AT141 AX141 BB141 BF141 BJ141 BN141 BR141 BV141 BZ141 CD141">
    <cfRule type="top10" dxfId="1024" priority="1385" rank="3"/>
  </conditionalFormatting>
  <conditionalFormatting sqref="BO141">
    <cfRule type="top10" dxfId="1023" priority="1384" rank="3"/>
  </conditionalFormatting>
  <conditionalFormatting sqref="BP141">
    <cfRule type="top10" dxfId="1022" priority="1383" rank="3"/>
  </conditionalFormatting>
  <conditionalFormatting sqref="BQ141">
    <cfRule type="top10" dxfId="1021" priority="1382" rank="3"/>
  </conditionalFormatting>
  <conditionalFormatting sqref="BR141">
    <cfRule type="top10" dxfId="1020" priority="1381" rank="3"/>
  </conditionalFormatting>
  <conditionalFormatting sqref="O142 S142 W142 AA142 AE142 AI142 AM142 AQ142 AU142 AY142 BC142 BG142 BK142 BO142 BS142 BW142 CA142">
    <cfRule type="top10" dxfId="1019" priority="1380" rank="3"/>
  </conditionalFormatting>
  <conditionalFormatting sqref="P142 T142 X142 AB142 AF142 AJ142 AN142 AR142 AV142 AZ142 BD142 BH142 BL142 BP142 BT142 BX142 CB142">
    <cfRule type="top10" dxfId="1018" priority="1379" rank="3"/>
  </conditionalFormatting>
  <conditionalFormatting sqref="Q142 U142 Y142 AC142 AG142 AK142 AO142 AS142 AW142 BA142 BE142 BI142 BM142 BQ142 BU142 BY142 CC142">
    <cfRule type="top10" dxfId="1017" priority="1378" rank="3"/>
  </conditionalFormatting>
  <conditionalFormatting sqref="R142 V142 Z142 AD142 AH142 AL142 AP142 AT142 AX142 BB142 BF142 BJ142 BN142 BR142 BV142 BZ142 CD142">
    <cfRule type="top10" dxfId="1016" priority="1377" rank="3"/>
  </conditionalFormatting>
  <conditionalFormatting sqref="BO142">
    <cfRule type="top10" dxfId="1015" priority="1376" rank="3"/>
  </conditionalFormatting>
  <conditionalFormatting sqref="BP142">
    <cfRule type="top10" dxfId="1014" priority="1375" rank="3"/>
  </conditionalFormatting>
  <conditionalFormatting sqref="BQ142">
    <cfRule type="top10" dxfId="1013" priority="1374" rank="3"/>
  </conditionalFormatting>
  <conditionalFormatting sqref="BR142">
    <cfRule type="top10" dxfId="1012" priority="1373" rank="3"/>
  </conditionalFormatting>
  <conditionalFormatting sqref="O143 S143 W143 AA143 AE143 AI143 AM143 AQ143 AU143 AY143 BC143 BG143 BK143 BO143 BS143 BW143 CA143">
    <cfRule type="top10" dxfId="1011" priority="1372" rank="3"/>
  </conditionalFormatting>
  <conditionalFormatting sqref="P143 T143 X143 AB143 AF143 AJ143 AN143 AR143 AV143 AZ143 BD143 BH143 BL143 BP143 BT143 BX143 CB143">
    <cfRule type="top10" dxfId="1010" priority="1371" rank="3"/>
  </conditionalFormatting>
  <conditionalFormatting sqref="Q143 U143 Y143 AC143 AG143 AK143 AO143 AS143 AW143 BA143 BE143 BI143 BM143 BQ143 BU143 BY143 CC143">
    <cfRule type="top10" dxfId="1009" priority="1370" rank="3"/>
  </conditionalFormatting>
  <conditionalFormatting sqref="R143 V143 Z143 AD143 AH143 AL143 AP143 AT143 AX143 BB143 BF143 BJ143 BN143 BR143 BV143 BZ143 CD143">
    <cfRule type="top10" dxfId="1008" priority="1369" rank="3"/>
  </conditionalFormatting>
  <conditionalFormatting sqref="BO143">
    <cfRule type="top10" dxfId="1007" priority="1368" rank="3"/>
  </conditionalFormatting>
  <conditionalFormatting sqref="BP143">
    <cfRule type="top10" dxfId="1006" priority="1367" rank="3"/>
  </conditionalFormatting>
  <conditionalFormatting sqref="BQ143">
    <cfRule type="top10" dxfId="1005" priority="1366" rank="3"/>
  </conditionalFormatting>
  <conditionalFormatting sqref="BR143">
    <cfRule type="top10" dxfId="1004" priority="1365" rank="3"/>
  </conditionalFormatting>
  <conditionalFormatting sqref="O144 S144 W144 AA144 AE144 AI144 AM144 AQ144 AU144 AY144 BC144 BG144 BK144 BO144 BS144 BW144 CA144">
    <cfRule type="top10" dxfId="1003" priority="1364" rank="3"/>
  </conditionalFormatting>
  <conditionalFormatting sqref="P144 T144 X144 AB144 AF144 AJ144 AN144 AR144 AV144 AZ144 BD144 BH144 BL144 BP144 BT144 BX144 CB144">
    <cfRule type="top10" dxfId="1002" priority="1363" rank="3"/>
  </conditionalFormatting>
  <conditionalFormatting sqref="Q144 U144 Y144 AC144 AG144 AK144 AO144 AS144 AW144 BA144 BE144 BI144 BM144 BQ144 BU144 BY144 CC144">
    <cfRule type="top10" dxfId="1001" priority="1362" rank="3"/>
  </conditionalFormatting>
  <conditionalFormatting sqref="R144 V144 Z144 AD144 AH144 AL144 AP144 AT144 AX144 BB144 BF144 BJ144 BN144 BR144 BV144 BZ144 CD144">
    <cfRule type="top10" dxfId="1000" priority="1361" rank="3"/>
  </conditionalFormatting>
  <conditionalFormatting sqref="BO144">
    <cfRule type="top10" dxfId="999" priority="1360" rank="3"/>
  </conditionalFormatting>
  <conditionalFormatting sqref="BP144">
    <cfRule type="top10" dxfId="998" priority="1359" rank="3"/>
  </conditionalFormatting>
  <conditionalFormatting sqref="BQ144">
    <cfRule type="top10" dxfId="997" priority="1358" rank="3"/>
  </conditionalFormatting>
  <conditionalFormatting sqref="BR144">
    <cfRule type="top10" dxfId="996" priority="1357" rank="3"/>
  </conditionalFormatting>
  <conditionalFormatting sqref="O145 S145 W145 AA145 AE145 AI145 AM145 AQ145 AU145 AY145 BC145 BG145 BK145 BO145 BS145 BW145 CA145">
    <cfRule type="top10" dxfId="995" priority="1356" rank="3"/>
  </conditionalFormatting>
  <conditionalFormatting sqref="P145 T145 X145 AB145 AF145 AJ145 AN145 AR145 AV145 AZ145 BD145 BH145 BL145 BP145 BT145 BX145 CB145">
    <cfRule type="top10" dxfId="994" priority="1355" rank="3"/>
  </conditionalFormatting>
  <conditionalFormatting sqref="Q145 U145 Y145 AC145 AG145 AK145 AO145 AS145 AW145 BA145 BE145 BI145 BM145 BQ145 BU145 BY145 CC145">
    <cfRule type="top10" dxfId="993" priority="1354" rank="3"/>
  </conditionalFormatting>
  <conditionalFormatting sqref="R145 V145 Z145 AD145 AH145 AL145 AP145 AT145 AX145 BB145 BF145 BJ145 BN145 BR145 BV145 BZ145 CD145">
    <cfRule type="top10" dxfId="992" priority="1353" rank="3"/>
  </conditionalFormatting>
  <conditionalFormatting sqref="BO145">
    <cfRule type="top10" dxfId="991" priority="1352" rank="3"/>
  </conditionalFormatting>
  <conditionalFormatting sqref="BP145">
    <cfRule type="top10" dxfId="990" priority="1351" rank="3"/>
  </conditionalFormatting>
  <conditionalFormatting sqref="BQ145">
    <cfRule type="top10" dxfId="989" priority="1350" rank="3"/>
  </conditionalFormatting>
  <conditionalFormatting sqref="BR145">
    <cfRule type="top10" dxfId="988" priority="1349" rank="3"/>
  </conditionalFormatting>
  <conditionalFormatting sqref="O146 S146 W146 AA146 AE146 AI146 AM146 AQ146 AU146 AY146 BC146 BG146 BK146 BO146 BS146 BW146 CA146">
    <cfRule type="top10" dxfId="987" priority="1348" rank="3"/>
  </conditionalFormatting>
  <conditionalFormatting sqref="P146 T146 X146 AB146 AF146 AJ146 AN146 AR146 AV146 AZ146 BD146 BH146 BL146 BP146 BT146 BX146 CB146">
    <cfRule type="top10" dxfId="986" priority="1347" rank="3"/>
  </conditionalFormatting>
  <conditionalFormatting sqref="Q146 U146 Y146 AC146 AG146 AK146 AO146 AS146 AW146 BA146 BE146 BI146 BM146 BQ146 BU146 BY146 CC146">
    <cfRule type="top10" dxfId="985" priority="1346" rank="3"/>
  </conditionalFormatting>
  <conditionalFormatting sqref="R146 V146 Z146 AD146 AH146 AL146 AP146 AT146 AX146 BB146 BF146 BJ146 BN146 BR146 BV146 BZ146 CD146">
    <cfRule type="top10" dxfId="984" priority="1345" rank="3"/>
  </conditionalFormatting>
  <conditionalFormatting sqref="BO146">
    <cfRule type="top10" dxfId="983" priority="1344" rank="3"/>
  </conditionalFormatting>
  <conditionalFormatting sqref="BP146">
    <cfRule type="top10" dxfId="982" priority="1343" rank="3"/>
  </conditionalFormatting>
  <conditionalFormatting sqref="BQ146">
    <cfRule type="top10" dxfId="981" priority="1342" rank="3"/>
  </conditionalFormatting>
  <conditionalFormatting sqref="BR146">
    <cfRule type="top10" dxfId="980" priority="1341" rank="3"/>
  </conditionalFormatting>
  <conditionalFormatting sqref="O147 S147 W147 AA147 AE147 AI147 AM147 AQ147 AU147 AY147 BC147 BG147 BK147 BO147 BS147 BW147 CA147">
    <cfRule type="top10" dxfId="979" priority="1340" rank="3"/>
  </conditionalFormatting>
  <conditionalFormatting sqref="P147 T147 X147 AB147 AF147 AJ147 AN147 AR147 AV147 AZ147 BD147 BH147 BL147 BP147 BT147 BX147 CB147">
    <cfRule type="top10" dxfId="978" priority="1339" rank="3"/>
  </conditionalFormatting>
  <conditionalFormatting sqref="Q147 U147 Y147 AC147 AG147 AK147 AO147 AS147 AW147 BA147 BE147 BI147 BM147 BQ147 BU147 BY147 CC147">
    <cfRule type="top10" dxfId="977" priority="1338" rank="3"/>
  </conditionalFormatting>
  <conditionalFormatting sqref="R147 V147 Z147 AD147 AH147 AL147 AP147 AT147 AX147 BB147 BF147 BJ147 BN147 BR147 BV147 BZ147 CD147">
    <cfRule type="top10" dxfId="976" priority="1337" rank="3"/>
  </conditionalFormatting>
  <conditionalFormatting sqref="BO147">
    <cfRule type="top10" dxfId="975" priority="1336" rank="3"/>
  </conditionalFormatting>
  <conditionalFormatting sqref="BP147">
    <cfRule type="top10" dxfId="974" priority="1335" rank="3"/>
  </conditionalFormatting>
  <conditionalFormatting sqref="BQ147">
    <cfRule type="top10" dxfId="973" priority="1334" rank="3"/>
  </conditionalFormatting>
  <conditionalFormatting sqref="BR147">
    <cfRule type="top10" dxfId="972" priority="1333" rank="3"/>
  </conditionalFormatting>
  <conditionalFormatting sqref="O148 S148 W148 AA148 AE148 AI148 AM148 AQ148 AU148 AY148 BC148 BG148 BK148 BO148 BS148 BW148 CA148">
    <cfRule type="top10" dxfId="971" priority="1332" rank="3"/>
  </conditionalFormatting>
  <conditionalFormatting sqref="P148 T148 X148 AB148 AF148 AJ148 AN148 AR148 AV148 AZ148 BD148 BH148 BL148 BP148 BT148 BX148 CB148">
    <cfRule type="top10" dxfId="970" priority="1331" rank="3"/>
  </conditionalFormatting>
  <conditionalFormatting sqref="Q148 U148 Y148 AC148 AG148 AK148 AO148 AS148 AW148 BA148 BE148 BI148 BM148 BQ148 BU148 BY148 CC148">
    <cfRule type="top10" dxfId="969" priority="1330" rank="3"/>
  </conditionalFormatting>
  <conditionalFormatting sqref="R148 V148 Z148 AD148 AH148 AL148 AP148 AT148 AX148 BB148 BF148 BJ148 BN148 BR148 BV148 BZ148 CD148">
    <cfRule type="top10" dxfId="968" priority="1329" rank="3"/>
  </conditionalFormatting>
  <conditionalFormatting sqref="BO148">
    <cfRule type="top10" dxfId="967" priority="1328" rank="3"/>
  </conditionalFormatting>
  <conditionalFormatting sqref="BP148">
    <cfRule type="top10" dxfId="966" priority="1327" rank="3"/>
  </conditionalFormatting>
  <conditionalFormatting sqref="BQ148">
    <cfRule type="top10" dxfId="965" priority="1326" rank="3"/>
  </conditionalFormatting>
  <conditionalFormatting sqref="BR148">
    <cfRule type="top10" dxfId="964" priority="1325" rank="3"/>
  </conditionalFormatting>
  <conditionalFormatting sqref="O149 S149 W149 AA149 AE149 AI149 AM149 AQ149 AU149 AY149 BC149 BG149 BK149 BO149 BS149 BW149 CA149">
    <cfRule type="top10" dxfId="963" priority="1324" rank="3"/>
  </conditionalFormatting>
  <conditionalFormatting sqref="P149 T149 X149 AB149 AF149 AJ149 AN149 AR149 AV149 AZ149 BD149 BH149 BL149 BP149 BT149 BX149 CB149">
    <cfRule type="top10" dxfId="962" priority="1323" rank="3"/>
  </conditionalFormatting>
  <conditionalFormatting sqref="Q149 U149 Y149 AC149 AG149 AK149 AO149 AS149 AW149 BA149 BE149 BI149 BM149 BQ149 BU149 BY149 CC149">
    <cfRule type="top10" dxfId="961" priority="1322" rank="3"/>
  </conditionalFormatting>
  <conditionalFormatting sqref="R149 V149 Z149 AD149 AH149 AL149 AP149 AT149 AX149 BB149 BF149 BJ149 BN149 BR149 BV149 BZ149 CD149">
    <cfRule type="top10" dxfId="960" priority="1321" rank="3"/>
  </conditionalFormatting>
  <conditionalFormatting sqref="BO149">
    <cfRule type="top10" dxfId="959" priority="1320" rank="3"/>
  </conditionalFormatting>
  <conditionalFormatting sqref="BP149">
    <cfRule type="top10" dxfId="958" priority="1319" rank="3"/>
  </conditionalFormatting>
  <conditionalFormatting sqref="BQ149">
    <cfRule type="top10" dxfId="957" priority="1318" rank="3"/>
  </conditionalFormatting>
  <conditionalFormatting sqref="BR149">
    <cfRule type="top10" dxfId="956" priority="1317" rank="3"/>
  </conditionalFormatting>
  <conditionalFormatting sqref="AA150:AA165 AE150:AE165 AI150:AI165 AM150:AM165 AQ150:AQ165 AU150:AU165 AY150:AY165 BC150:BC165 BG150:BG165 BK150:BK165 BO150:BO165 BS150:BS165 BW150:BW165 CA150:CA165 W150:W168">
    <cfRule type="top10" dxfId="955" priority="1316" rank="3"/>
  </conditionalFormatting>
  <conditionalFormatting sqref="AB150:AB165 AF150:AF165 AJ150:AJ165 AN150:AN165 AR150:AR165 AV150:AV165 AZ150:AZ165 BD150:BD165 BH150:BH165 BL150:BL165 BP150:BP165 BT150:BT165 BX150:BX165 CB150:CB165 X150:X168">
    <cfRule type="top10" dxfId="954" priority="1315" rank="3"/>
  </conditionalFormatting>
  <conditionalFormatting sqref="AC150:AC165 AG150:AG165 AK150:AK165 AO150:AO165 AS150:AS165 AW150:AW165 BA150:BA165 BE150:BE165 BI150:BI165 BM150:BM165 BQ150:BQ165 BU150:BU165 BY150:BY165 CC150:CC165 Y150:Y168">
    <cfRule type="top10" dxfId="953" priority="1314" rank="3"/>
  </conditionalFormatting>
  <conditionalFormatting sqref="AD150:AD165 AH150:AH165 AL150:AL165 AP150:AP165 AT150:AT165 AX150:AX165 BB150:BB165 BF150:BF165 BJ150:BJ165 BN150:BN165 BR150:BR165 BV150:BV165 BZ150:BZ165 CD150:CD165 Z150:Z168">
    <cfRule type="top10" dxfId="952" priority="1313" rank="3"/>
  </conditionalFormatting>
  <conditionalFormatting sqref="S150:S168">
    <cfRule type="top10" dxfId="951" priority="1308" rank="3"/>
  </conditionalFormatting>
  <conditionalFormatting sqref="T150:T168">
    <cfRule type="top10" dxfId="950" priority="1307" rank="3"/>
  </conditionalFormatting>
  <conditionalFormatting sqref="U150:U168">
    <cfRule type="top10" dxfId="949" priority="1306" rank="3"/>
  </conditionalFormatting>
  <conditionalFormatting sqref="V150:V168">
    <cfRule type="top10" dxfId="948" priority="1305" rank="3"/>
  </conditionalFormatting>
  <conditionalFormatting sqref="AA166 AE166 AI166 AM166 AQ166 AU166 AY166 BC166 BG166 BK166 BO166 BS166 BW166 CA166">
    <cfRule type="top10" dxfId="947" priority="1300" rank="3"/>
  </conditionalFormatting>
  <conditionalFormatting sqref="AB166 AF166 AJ166 AN166 AR166 AV166 AZ166 BD166 BH166 BL166 BP166 BT166 BX166 CB166">
    <cfRule type="top10" dxfId="946" priority="1299" rank="3"/>
  </conditionalFormatting>
  <conditionalFormatting sqref="AC166 AG166 AK166 AO166 AS166 AW166 BA166 BE166 BI166 BM166 BQ166 BU166 BY166 CC166">
    <cfRule type="top10" dxfId="945" priority="1298" rank="3"/>
  </conditionalFormatting>
  <conditionalFormatting sqref="AD166 AH166 AL166 AP166 AT166 AX166 BB166 BF166 BJ166 BN166 BR166 BV166 BZ166 CD166">
    <cfRule type="top10" dxfId="944" priority="1297" rank="3"/>
  </conditionalFormatting>
  <conditionalFormatting sqref="AA167 AE167 AI167 AM167 AQ167 AU167 AY167 BC167 BG167 BK167 BO167 BS167 BW167 CA167">
    <cfRule type="top10" dxfId="943" priority="1292" rank="3"/>
  </conditionalFormatting>
  <conditionalFormatting sqref="AB167 AF167 AJ167 AN167 AR167 AV167 AZ167 BD167 BH167 BL167 BP167 BT167 BX167 CB167">
    <cfRule type="top10" dxfId="942" priority="1291" rank="3"/>
  </conditionalFormatting>
  <conditionalFormatting sqref="AC167 AG167 AK167 AO167 AS167 AW167 BA167 BE167 BI167 BM167 BQ167 BU167 BY167 CC167">
    <cfRule type="top10" dxfId="941" priority="1290" rank="3"/>
  </conditionalFormatting>
  <conditionalFormatting sqref="AD167 AH167 AL167 AP167 AT167 AX167 BB167 BF167 BJ167 BN167 BR167 BV167 BZ167 CD167">
    <cfRule type="top10" dxfId="940" priority="1289" rank="3"/>
  </conditionalFormatting>
  <conditionalFormatting sqref="AA168 AE168 AI168 AM168 AQ168 AU168 AY168 BC168 BG168 BK168 BO168 BS168 BW168 CA168">
    <cfRule type="top10" dxfId="939" priority="1284" rank="3"/>
  </conditionalFormatting>
  <conditionalFormatting sqref="AB168 AF168 AJ168 AN168 AR168 AV168 AZ168 BD168 BH168 BL168 BP168 BT168 BX168 CB168">
    <cfRule type="top10" dxfId="938" priority="1283" rank="3"/>
  </conditionalFormatting>
  <conditionalFormatting sqref="AC168 AG168 AK168 AO168 AS168 AW168 BA168 BE168 BI168 BM168 BQ168 BU168 BY168 CC168">
    <cfRule type="top10" dxfId="937" priority="1282" rank="3"/>
  </conditionalFormatting>
  <conditionalFormatting sqref="AD168 AH168 AL168 AP168 AT168 AX168 BB168 BF168 BJ168 BN168 BR168 BV168 BZ168 CD168">
    <cfRule type="top10" dxfId="936" priority="1281" rank="3"/>
  </conditionalFormatting>
  <conditionalFormatting sqref="CA172">
    <cfRule type="top10" dxfId="935" priority="1252" rank="3"/>
  </conditionalFormatting>
  <conditionalFormatting sqref="CB172">
    <cfRule type="top10" dxfId="934" priority="1251" rank="3"/>
  </conditionalFormatting>
  <conditionalFormatting sqref="CC172">
    <cfRule type="top10" dxfId="933" priority="1250" rank="3"/>
  </conditionalFormatting>
  <conditionalFormatting sqref="CD172">
    <cfRule type="top10" dxfId="932" priority="1249" rank="3"/>
  </conditionalFormatting>
  <conditionalFormatting sqref="O150:O168">
    <cfRule type="top10" dxfId="931" priority="1236" rank="3"/>
  </conditionalFormatting>
  <conditionalFormatting sqref="P150:P168">
    <cfRule type="top10" dxfId="930" priority="1235" rank="3"/>
  </conditionalFormatting>
  <conditionalFormatting sqref="Q150:Q168">
    <cfRule type="top10" dxfId="929" priority="1234" rank="3"/>
  </conditionalFormatting>
  <conditionalFormatting sqref="R150:R168">
    <cfRule type="top10" dxfId="928" priority="1233" rank="3"/>
  </conditionalFormatting>
  <conditionalFormatting sqref="BO150:BO165">
    <cfRule type="top10" dxfId="927" priority="1232" rank="3"/>
  </conditionalFormatting>
  <conditionalFormatting sqref="BP150:BP165">
    <cfRule type="top10" dxfId="926" priority="1231" rank="3"/>
  </conditionalFormatting>
  <conditionalFormatting sqref="BQ150:BQ165">
    <cfRule type="top10" dxfId="925" priority="1230" rank="3"/>
  </conditionalFormatting>
  <conditionalFormatting sqref="BR150:BR165">
    <cfRule type="top10" dxfId="924" priority="1229" rank="3"/>
  </conditionalFormatting>
  <conditionalFormatting sqref="BO166">
    <cfRule type="top10" dxfId="923" priority="1224" rank="3"/>
  </conditionalFormatting>
  <conditionalFormatting sqref="BP166">
    <cfRule type="top10" dxfId="922" priority="1223" rank="3"/>
  </conditionalFormatting>
  <conditionalFormatting sqref="BQ166">
    <cfRule type="top10" dxfId="921" priority="1222" rank="3"/>
  </conditionalFormatting>
  <conditionalFormatting sqref="BR166">
    <cfRule type="top10" dxfId="920" priority="1221" rank="3"/>
  </conditionalFormatting>
  <conditionalFormatting sqref="BO167">
    <cfRule type="top10" dxfId="919" priority="1216" rank="3"/>
  </conditionalFormatting>
  <conditionalFormatting sqref="BP167">
    <cfRule type="top10" dxfId="918" priority="1215" rank="3"/>
  </conditionalFormatting>
  <conditionalFormatting sqref="BQ167">
    <cfRule type="top10" dxfId="917" priority="1214" rank="3"/>
  </conditionalFormatting>
  <conditionalFormatting sqref="BR167">
    <cfRule type="top10" dxfId="916" priority="1213" rank="3"/>
  </conditionalFormatting>
  <conditionalFormatting sqref="BO168">
    <cfRule type="top10" dxfId="915" priority="1208" rank="3"/>
  </conditionalFormatting>
  <conditionalFormatting sqref="BP168">
    <cfRule type="top10" dxfId="914" priority="1207" rank="3"/>
  </conditionalFormatting>
  <conditionalFormatting sqref="BQ168">
    <cfRule type="top10" dxfId="913" priority="1206" rank="3"/>
  </conditionalFormatting>
  <conditionalFormatting sqref="BR168">
    <cfRule type="top10" dxfId="912" priority="1205" rank="3"/>
  </conditionalFormatting>
  <conditionalFormatting sqref="CA170">
    <cfRule type="top10" dxfId="911" priority="1196" rank="3"/>
  </conditionalFormatting>
  <conditionalFormatting sqref="CB170">
    <cfRule type="top10" dxfId="910" priority="1195" rank="3"/>
  </conditionalFormatting>
  <conditionalFormatting sqref="CC170">
    <cfRule type="top10" dxfId="909" priority="1194" rank="3"/>
  </conditionalFormatting>
  <conditionalFormatting sqref="CD170">
    <cfRule type="top10" dxfId="908" priority="1193" rank="3"/>
  </conditionalFormatting>
  <conditionalFormatting sqref="CA171">
    <cfRule type="top10" dxfId="907" priority="1188" rank="3"/>
  </conditionalFormatting>
  <conditionalFormatting sqref="CB171">
    <cfRule type="top10" dxfId="906" priority="1187" rank="3"/>
  </conditionalFormatting>
  <conditionalFormatting sqref="CC171">
    <cfRule type="top10" dxfId="905" priority="1186" rank="3"/>
  </conditionalFormatting>
  <conditionalFormatting sqref="CD171">
    <cfRule type="top10" dxfId="904" priority="1185" rank="3"/>
  </conditionalFormatting>
  <conditionalFormatting sqref="CA173">
    <cfRule type="top10" dxfId="903" priority="1156" rank="3"/>
  </conditionalFormatting>
  <conditionalFormatting sqref="CB173">
    <cfRule type="top10" dxfId="902" priority="1155" rank="3"/>
  </conditionalFormatting>
  <conditionalFormatting sqref="CC173">
    <cfRule type="top10" dxfId="901" priority="1154" rank="3"/>
  </conditionalFormatting>
  <conditionalFormatting sqref="CD173">
    <cfRule type="top10" dxfId="900" priority="1153" rank="3"/>
  </conditionalFormatting>
  <conditionalFormatting sqref="CA174">
    <cfRule type="top10" dxfId="899" priority="1148" rank="3"/>
  </conditionalFormatting>
  <conditionalFormatting sqref="CB174">
    <cfRule type="top10" dxfId="898" priority="1147" rank="3"/>
  </conditionalFormatting>
  <conditionalFormatting sqref="CC174">
    <cfRule type="top10" dxfId="897" priority="1146" rank="3"/>
  </conditionalFormatting>
  <conditionalFormatting sqref="CD174">
    <cfRule type="top10" dxfId="896" priority="1145" rank="3"/>
  </conditionalFormatting>
  <conditionalFormatting sqref="CA175">
    <cfRule type="top10" dxfId="895" priority="1140" rank="3"/>
  </conditionalFormatting>
  <conditionalFormatting sqref="CB175">
    <cfRule type="top10" dxfId="894" priority="1139" rank="3"/>
  </conditionalFormatting>
  <conditionalFormatting sqref="CC175">
    <cfRule type="top10" dxfId="893" priority="1138" rank="3"/>
  </conditionalFormatting>
  <conditionalFormatting sqref="CD175">
    <cfRule type="top10" dxfId="892" priority="1137" rank="3"/>
  </conditionalFormatting>
  <conditionalFormatting sqref="CA176">
    <cfRule type="top10" dxfId="891" priority="1132" rank="3"/>
  </conditionalFormatting>
  <conditionalFormatting sqref="CB176">
    <cfRule type="top10" dxfId="890" priority="1131" rank="3"/>
  </conditionalFormatting>
  <conditionalFormatting sqref="CC176">
    <cfRule type="top10" dxfId="889" priority="1130" rank="3"/>
  </conditionalFormatting>
  <conditionalFormatting sqref="CD176">
    <cfRule type="top10" dxfId="888" priority="1129" rank="3"/>
  </conditionalFormatting>
  <conditionalFormatting sqref="CA177">
    <cfRule type="top10" dxfId="887" priority="1124" rank="3"/>
  </conditionalFormatting>
  <conditionalFormatting sqref="CB177">
    <cfRule type="top10" dxfId="886" priority="1123" rank="3"/>
  </conditionalFormatting>
  <conditionalFormatting sqref="CC177">
    <cfRule type="top10" dxfId="885" priority="1122" rank="3"/>
  </conditionalFormatting>
  <conditionalFormatting sqref="CD177">
    <cfRule type="top10" dxfId="884" priority="1121" rank="3"/>
  </conditionalFormatting>
  <conditionalFormatting sqref="CA178">
    <cfRule type="top10" dxfId="883" priority="1116" rank="3"/>
  </conditionalFormatting>
  <conditionalFormatting sqref="CB178">
    <cfRule type="top10" dxfId="882" priority="1115" rank="3"/>
  </conditionalFormatting>
  <conditionalFormatting sqref="CC178">
    <cfRule type="top10" dxfId="881" priority="1114" rank="3"/>
  </conditionalFormatting>
  <conditionalFormatting sqref="CD178">
    <cfRule type="top10" dxfId="880" priority="1113" rank="3"/>
  </conditionalFormatting>
  <conditionalFormatting sqref="CA179">
    <cfRule type="top10" dxfId="879" priority="1108" rank="3"/>
  </conditionalFormatting>
  <conditionalFormatting sqref="CB179">
    <cfRule type="top10" dxfId="878" priority="1107" rank="3"/>
  </conditionalFormatting>
  <conditionalFormatting sqref="CC179">
    <cfRule type="top10" dxfId="877" priority="1106" rank="3"/>
  </conditionalFormatting>
  <conditionalFormatting sqref="CD179">
    <cfRule type="top10" dxfId="876" priority="1105" rank="3"/>
  </conditionalFormatting>
  <conditionalFormatting sqref="CA180">
    <cfRule type="top10" dxfId="875" priority="1100" rank="3"/>
  </conditionalFormatting>
  <conditionalFormatting sqref="CB180">
    <cfRule type="top10" dxfId="874" priority="1099" rank="3"/>
  </conditionalFormatting>
  <conditionalFormatting sqref="CC180">
    <cfRule type="top10" dxfId="873" priority="1098" rank="3"/>
  </conditionalFormatting>
  <conditionalFormatting sqref="CD180">
    <cfRule type="top10" dxfId="872" priority="1097" rank="3"/>
  </conditionalFormatting>
  <conditionalFormatting sqref="CA181">
    <cfRule type="top10" dxfId="871" priority="1092" rank="3"/>
  </conditionalFormatting>
  <conditionalFormatting sqref="CB181">
    <cfRule type="top10" dxfId="870" priority="1091" rank="3"/>
  </conditionalFormatting>
  <conditionalFormatting sqref="CC181">
    <cfRule type="top10" dxfId="869" priority="1090" rank="3"/>
  </conditionalFormatting>
  <conditionalFormatting sqref="CD181">
    <cfRule type="top10" dxfId="868" priority="1089" rank="3"/>
  </conditionalFormatting>
  <conditionalFormatting sqref="CA182">
    <cfRule type="top10" dxfId="867" priority="1084" rank="3"/>
  </conditionalFormatting>
  <conditionalFormatting sqref="CB182">
    <cfRule type="top10" dxfId="866" priority="1083" rank="3"/>
  </conditionalFormatting>
  <conditionalFormatting sqref="CC182">
    <cfRule type="top10" dxfId="865" priority="1082" rank="3"/>
  </conditionalFormatting>
  <conditionalFormatting sqref="CD182">
    <cfRule type="top10" dxfId="864" priority="1081" rank="3"/>
  </conditionalFormatting>
  <conditionalFormatting sqref="CA183">
    <cfRule type="top10" dxfId="863" priority="1076" rank="3"/>
  </conditionalFormatting>
  <conditionalFormatting sqref="CB183">
    <cfRule type="top10" dxfId="862" priority="1075" rank="3"/>
  </conditionalFormatting>
  <conditionalFormatting sqref="CC183">
    <cfRule type="top10" dxfId="861" priority="1074" rank="3"/>
  </conditionalFormatting>
  <conditionalFormatting sqref="CD183">
    <cfRule type="top10" dxfId="860" priority="1073" rank="3"/>
  </conditionalFormatting>
  <conditionalFormatting sqref="CA184">
    <cfRule type="top10" dxfId="859" priority="1068" rank="3"/>
  </conditionalFormatting>
  <conditionalFormatting sqref="CB184">
    <cfRule type="top10" dxfId="858" priority="1067" rank="3"/>
  </conditionalFormatting>
  <conditionalFormatting sqref="CC184">
    <cfRule type="top10" dxfId="857" priority="1066" rank="3"/>
  </conditionalFormatting>
  <conditionalFormatting sqref="CD184">
    <cfRule type="top10" dxfId="856" priority="1065" rank="3"/>
  </conditionalFormatting>
  <conditionalFormatting sqref="CA185">
    <cfRule type="top10" dxfId="855" priority="1060" rank="3"/>
  </conditionalFormatting>
  <conditionalFormatting sqref="CB185">
    <cfRule type="top10" dxfId="854" priority="1059" rank="3"/>
  </conditionalFormatting>
  <conditionalFormatting sqref="CC185">
    <cfRule type="top10" dxfId="853" priority="1058" rank="3"/>
  </conditionalFormatting>
  <conditionalFormatting sqref="CD185">
    <cfRule type="top10" dxfId="852" priority="1057" rank="3"/>
  </conditionalFormatting>
  <conditionalFormatting sqref="CA186">
    <cfRule type="top10" dxfId="851" priority="1052" rank="3"/>
  </conditionalFormatting>
  <conditionalFormatting sqref="CB186">
    <cfRule type="top10" dxfId="850" priority="1051" rank="3"/>
  </conditionalFormatting>
  <conditionalFormatting sqref="CC186">
    <cfRule type="top10" dxfId="849" priority="1050" rank="3"/>
  </conditionalFormatting>
  <conditionalFormatting sqref="CD186">
    <cfRule type="top10" dxfId="848" priority="1049" rank="3"/>
  </conditionalFormatting>
  <conditionalFormatting sqref="CA187">
    <cfRule type="top10" dxfId="847" priority="1044" rank="3"/>
  </conditionalFormatting>
  <conditionalFormatting sqref="CB187">
    <cfRule type="top10" dxfId="846" priority="1043" rank="3"/>
  </conditionalFormatting>
  <conditionalFormatting sqref="CC187">
    <cfRule type="top10" dxfId="845" priority="1042" rank="3"/>
  </conditionalFormatting>
  <conditionalFormatting sqref="CD187">
    <cfRule type="top10" dxfId="844" priority="1041" rank="3"/>
  </conditionalFormatting>
  <conditionalFormatting sqref="CA188">
    <cfRule type="top10" dxfId="843" priority="1036" rank="3"/>
  </conditionalFormatting>
  <conditionalFormatting sqref="CB188">
    <cfRule type="top10" dxfId="842" priority="1035" rank="3"/>
  </conditionalFormatting>
  <conditionalFormatting sqref="CC188">
    <cfRule type="top10" dxfId="841" priority="1034" rank="3"/>
  </conditionalFormatting>
  <conditionalFormatting sqref="CD188">
    <cfRule type="top10" dxfId="840" priority="1033" rank="3"/>
  </conditionalFormatting>
  <conditionalFormatting sqref="CA189">
    <cfRule type="top10" dxfId="839" priority="1028" rank="3"/>
  </conditionalFormatting>
  <conditionalFormatting sqref="CB189">
    <cfRule type="top10" dxfId="838" priority="1027" rank="3"/>
  </conditionalFormatting>
  <conditionalFormatting sqref="CC189">
    <cfRule type="top10" dxfId="837" priority="1026" rank="3"/>
  </conditionalFormatting>
  <conditionalFormatting sqref="CD189">
    <cfRule type="top10" dxfId="836" priority="1025" rank="3"/>
  </conditionalFormatting>
  <conditionalFormatting sqref="CA190">
    <cfRule type="top10" dxfId="835" priority="1020" rank="3"/>
  </conditionalFormatting>
  <conditionalFormatting sqref="CB190">
    <cfRule type="top10" dxfId="834" priority="1019" rank="3"/>
  </conditionalFormatting>
  <conditionalFormatting sqref="CC190">
    <cfRule type="top10" dxfId="833" priority="1018" rank="3"/>
  </conditionalFormatting>
  <conditionalFormatting sqref="CD190">
    <cfRule type="top10" dxfId="832" priority="1017" rank="3"/>
  </conditionalFormatting>
  <conditionalFormatting sqref="CA191">
    <cfRule type="top10" dxfId="831" priority="1012" rank="3"/>
  </conditionalFormatting>
  <conditionalFormatting sqref="CB191">
    <cfRule type="top10" dxfId="830" priority="1011" rank="3"/>
  </conditionalFormatting>
  <conditionalFormatting sqref="CC191">
    <cfRule type="top10" dxfId="829" priority="1010" rank="3"/>
  </conditionalFormatting>
  <conditionalFormatting sqref="CD191">
    <cfRule type="top10" dxfId="828" priority="1009" rank="3"/>
  </conditionalFormatting>
  <conditionalFormatting sqref="CA192">
    <cfRule type="top10" dxfId="827" priority="1004" rank="3"/>
  </conditionalFormatting>
  <conditionalFormatting sqref="CB192">
    <cfRule type="top10" dxfId="826" priority="1003" rank="3"/>
  </conditionalFormatting>
  <conditionalFormatting sqref="CC192">
    <cfRule type="top10" dxfId="825" priority="1002" rank="3"/>
  </conditionalFormatting>
  <conditionalFormatting sqref="CD192">
    <cfRule type="top10" dxfId="824" priority="1001" rank="3"/>
  </conditionalFormatting>
  <conditionalFormatting sqref="CA193">
    <cfRule type="top10" dxfId="823" priority="996" rank="3"/>
  </conditionalFormatting>
  <conditionalFormatting sqref="CB193">
    <cfRule type="top10" dxfId="822" priority="995" rank="3"/>
  </conditionalFormatting>
  <conditionalFormatting sqref="CC193">
    <cfRule type="top10" dxfId="821" priority="994" rank="3"/>
  </conditionalFormatting>
  <conditionalFormatting sqref="CD193">
    <cfRule type="top10" dxfId="820" priority="993" rank="3"/>
  </conditionalFormatting>
  <conditionalFormatting sqref="CA194:CA195">
    <cfRule type="top10" dxfId="819" priority="988" rank="3"/>
  </conditionalFormatting>
  <conditionalFormatting sqref="CB194:CB195">
    <cfRule type="top10" dxfId="818" priority="987" rank="3"/>
  </conditionalFormatting>
  <conditionalFormatting sqref="CC194:CC195">
    <cfRule type="top10" dxfId="817" priority="986" rank="3"/>
  </conditionalFormatting>
  <conditionalFormatting sqref="CD194:CD195">
    <cfRule type="top10" dxfId="816" priority="985" rank="3"/>
  </conditionalFormatting>
  <conditionalFormatting sqref="CA196:CA199">
    <cfRule type="top10" dxfId="815" priority="980" rank="3"/>
  </conditionalFormatting>
  <conditionalFormatting sqref="CB196:CB199">
    <cfRule type="top10" dxfId="814" priority="979" rank="3"/>
  </conditionalFormatting>
  <conditionalFormatting sqref="CC196:CC199">
    <cfRule type="top10" dxfId="813" priority="978" rank="3"/>
  </conditionalFormatting>
  <conditionalFormatting sqref="CD196:CD199">
    <cfRule type="top10" dxfId="812" priority="977" rank="3"/>
  </conditionalFormatting>
  <conditionalFormatting sqref="CA200">
    <cfRule type="top10" dxfId="811" priority="964" rank="3"/>
  </conditionalFormatting>
  <conditionalFormatting sqref="CB200">
    <cfRule type="top10" dxfId="810" priority="963" rank="3"/>
  </conditionalFormatting>
  <conditionalFormatting sqref="CC200">
    <cfRule type="top10" dxfId="809" priority="962" rank="3"/>
  </conditionalFormatting>
  <conditionalFormatting sqref="CD200">
    <cfRule type="top10" dxfId="808" priority="961" rank="3"/>
  </conditionalFormatting>
  <conditionalFormatting sqref="CA201:CA202">
    <cfRule type="top10" dxfId="807" priority="956" rank="3"/>
  </conditionalFormatting>
  <conditionalFormatting sqref="CB201:CB202">
    <cfRule type="top10" dxfId="806" priority="955" rank="3"/>
  </conditionalFormatting>
  <conditionalFormatting sqref="CC201:CC202">
    <cfRule type="top10" dxfId="805" priority="954" rank="3"/>
  </conditionalFormatting>
  <conditionalFormatting sqref="CD201:CD202">
    <cfRule type="top10" dxfId="804" priority="953" rank="3"/>
  </conditionalFormatting>
  <conditionalFormatting sqref="CA203">
    <cfRule type="top10" dxfId="803" priority="948" rank="3"/>
  </conditionalFormatting>
  <conditionalFormatting sqref="CB203">
    <cfRule type="top10" dxfId="802" priority="947" rank="3"/>
  </conditionalFormatting>
  <conditionalFormatting sqref="CC203">
    <cfRule type="top10" dxfId="801" priority="946" rank="3"/>
  </conditionalFormatting>
  <conditionalFormatting sqref="CD203">
    <cfRule type="top10" dxfId="800" priority="945" rank="3"/>
  </conditionalFormatting>
  <conditionalFormatting sqref="S205 W205 AA205 AE205 AI205 AM205 AQ205 AU205 AY205 BC205 BG205 BK205 BO205 BS205 BW205 CA205">
    <cfRule type="top10" dxfId="799" priority="932" rank="3"/>
  </conditionalFormatting>
  <conditionalFormatting sqref="T205 X205 AB205 AF205 AJ205 AN205 AR205 AV205 AZ205 BD205 BH205 BL205 BP205 BT205 BX205 CB205">
    <cfRule type="top10" dxfId="798" priority="931" rank="3"/>
  </conditionalFormatting>
  <conditionalFormatting sqref="U205 Y205 AC205 AG205 AK205 AO205 AS205 AW205 BA205 BE205 BI205 BM205 BQ205 BU205 BY205 CC205">
    <cfRule type="top10" dxfId="797" priority="930" rank="3"/>
  </conditionalFormatting>
  <conditionalFormatting sqref="V205 Z205 AD205 AH205 AL205 AP205 AT205 AX205 BB205 BF205 BJ205 BN205 BR205 BV205 BZ205 CD205">
    <cfRule type="top10" dxfId="796" priority="929" rank="3"/>
  </conditionalFormatting>
  <conditionalFormatting sqref="S206 W206 AA206 AE206 AI206 AM206 AQ206 AU206 AY206 BC206 BG206 BK206 BO206 BS206 BW206 CA206">
    <cfRule type="top10" dxfId="795" priority="924" rank="3"/>
  </conditionalFormatting>
  <conditionalFormatting sqref="T206 X206 AB206 AF206 AJ206 AN206 AR206 AV206 AZ206 BD206 BH206 BL206 BP206 BT206 BX206 CB206">
    <cfRule type="top10" dxfId="794" priority="923" rank="3"/>
  </conditionalFormatting>
  <conditionalFormatting sqref="U206 Y206 AC206 AG206 AK206 AO206 AS206 AW206 BA206 BE206 BI206 BM206 BQ206 BU206 BY206 CC206">
    <cfRule type="top10" dxfId="793" priority="922" rank="3"/>
  </conditionalFormatting>
  <conditionalFormatting sqref="V206 Z206 AD206 AH206 AL206 AP206 AT206 AX206 BB206 BF206 BJ206 BN206 BR206 BV206 BZ206 CD206">
    <cfRule type="top10" dxfId="792" priority="921" rank="3"/>
  </conditionalFormatting>
  <conditionalFormatting sqref="S207 W207 AA207 AE207 AI207 AM207 AQ207 AU207 AY207 BC207 BG207 BK207 BO207 BS207 BW207 CA207">
    <cfRule type="top10" dxfId="791" priority="916" rank="3"/>
  </conditionalFormatting>
  <conditionalFormatting sqref="T207 X207 AB207 AF207 AJ207 AN207 AR207 AV207 AZ207 BD207 BH207 BL207 BP207 BT207 BX207 CB207">
    <cfRule type="top10" dxfId="790" priority="915" rank="3"/>
  </conditionalFormatting>
  <conditionalFormatting sqref="U207 Y207 AC207 AG207 AK207 AO207 AS207 AW207 BA207 BE207 BI207 BM207 BQ207 BU207 BY207 CC207">
    <cfRule type="top10" dxfId="789" priority="914" rank="3"/>
  </conditionalFormatting>
  <conditionalFormatting sqref="V207 Z207 AD207 AH207 AL207 AP207 AT207 AX207 BB207 BF207 BJ207 BN207 BR207 BV207 BZ207 CD207">
    <cfRule type="top10" dxfId="788" priority="913" rank="3"/>
  </conditionalFormatting>
  <conditionalFormatting sqref="S208 W208 AA208 AE208 AI208 AM208 AQ208 AU208 AY208 BC208 BG208 BK208 BO208 BS208 BW208 CA208">
    <cfRule type="top10" dxfId="787" priority="908" rank="3"/>
  </conditionalFormatting>
  <conditionalFormatting sqref="T208 X208 AB208 AF208 AJ208 AN208 AR208 AV208 AZ208 BD208 BH208 BL208 BP208 BT208 BX208 CB208">
    <cfRule type="top10" dxfId="786" priority="907" rank="3"/>
  </conditionalFormatting>
  <conditionalFormatting sqref="U208 Y208 AC208 AG208 AK208 AO208 AS208 AW208 BA208 BE208 BI208 BM208 BQ208 BU208 BY208 CC208">
    <cfRule type="top10" dxfId="785" priority="906" rank="3"/>
  </conditionalFormatting>
  <conditionalFormatting sqref="V208 Z208 AD208 AH208 AL208 AP208 AT208 AX208 BB208 BF208 BJ208 BN208 BR208 BV208 BZ208 CD208">
    <cfRule type="top10" dxfId="784" priority="905" rank="3"/>
  </conditionalFormatting>
  <conditionalFormatting sqref="S209 W209 AA209 AE209 AI209 AM209 AQ209 AU209 AY209 BC209 BG209 BK209 BO209 BS209 BW209 CA209">
    <cfRule type="top10" dxfId="783" priority="900" rank="3"/>
  </conditionalFormatting>
  <conditionalFormatting sqref="T209 X209 AB209 AF209 AJ209 AN209 AR209 AV209 AZ209 BD209 BH209 BL209 BP209 BT209 BX209 CB209">
    <cfRule type="top10" dxfId="782" priority="899" rank="3"/>
  </conditionalFormatting>
  <conditionalFormatting sqref="U209 Y209 AC209 AG209 AK209 AO209 AS209 AW209 BA209 BE209 BI209 BM209 BQ209 BU209 BY209 CC209">
    <cfRule type="top10" dxfId="781" priority="898" rank="3"/>
  </conditionalFormatting>
  <conditionalFormatting sqref="V209 Z209 AD209 AH209 AL209 AP209 AT209 AX209 BB209 BF209 BJ209 BN209 BR209 BV209 BZ209 CD209">
    <cfRule type="top10" dxfId="780" priority="897" rank="3"/>
  </conditionalFormatting>
  <conditionalFormatting sqref="S210 W210 AA210 AE210 AI210 AM210 AQ210 AU210 AY210 BC210 BG210 BK210 BO210 BS210 BW210 CA210">
    <cfRule type="top10" dxfId="779" priority="892" rank="3"/>
  </conditionalFormatting>
  <conditionalFormatting sqref="T210 X210 AB210 AF210 AJ210 AN210 AR210 AV210 AZ210 BD210 BH210 BL210 BP210 BT210 BX210 CB210">
    <cfRule type="top10" dxfId="778" priority="891" rank="3"/>
  </conditionalFormatting>
  <conditionalFormatting sqref="U210 Y210 AC210 AG210 AK210 AO210 AS210 AW210 BA210 BE210 BI210 BM210 BQ210 BU210 BY210 CC210">
    <cfRule type="top10" dxfId="777" priority="890" rank="3"/>
  </conditionalFormatting>
  <conditionalFormatting sqref="V210 Z210 AD210 AH210 AL210 AP210 AT210 AX210 BB210 BF210 BJ210 BN210 BR210 BV210 BZ210 CD210">
    <cfRule type="top10" dxfId="776" priority="889" rank="3"/>
  </conditionalFormatting>
  <conditionalFormatting sqref="S211 W211 AA211 AE211 AI211 AM211 AQ211 AU211 AY211 BC211 BG211 BK211 BO211 BS211 BW211 CA211">
    <cfRule type="top10" dxfId="775" priority="884" rank="3"/>
  </conditionalFormatting>
  <conditionalFormatting sqref="T211 X211 AB211 AF211 AJ211 AN211 AR211 AV211 AZ211 BD211 BH211 BL211 BP211 BT211 BX211 CB211">
    <cfRule type="top10" dxfId="774" priority="883" rank="3"/>
  </conditionalFormatting>
  <conditionalFormatting sqref="U211 Y211 AC211 AG211 AK211 AO211 AS211 AW211 BA211 BE211 BI211 BM211 BQ211 BU211 BY211 CC211">
    <cfRule type="top10" dxfId="773" priority="882" rank="3"/>
  </conditionalFormatting>
  <conditionalFormatting sqref="V211 Z211 AD211 AH211 AL211 AP211 AT211 AX211 BB211 BF211 BJ211 BN211 BR211 BV211 BZ211 CD211">
    <cfRule type="top10" dxfId="772" priority="881" rank="3"/>
  </conditionalFormatting>
  <conditionalFormatting sqref="S212 W212 AA212 AE212 AI212 AM212 AQ212 AU212 AY212 BC212 BG212 BK212 BO212 BS212 BW212 CA212">
    <cfRule type="top10" dxfId="771" priority="876" rank="3"/>
  </conditionalFormatting>
  <conditionalFormatting sqref="T212 X212 AB212 AF212 AJ212 AN212 AR212 AV212 AZ212 BD212 BH212 BL212 BP212 BT212 BX212 CB212">
    <cfRule type="top10" dxfId="770" priority="875" rank="3"/>
  </conditionalFormatting>
  <conditionalFormatting sqref="U212 Y212 AC212 AG212 AK212 AO212 AS212 AW212 BA212 BE212 BI212 BM212 BQ212 BU212 BY212 CC212">
    <cfRule type="top10" dxfId="769" priority="874" rank="3"/>
  </conditionalFormatting>
  <conditionalFormatting sqref="V212 Z212 AD212 AH212 AL212 AP212 AT212 AX212 BB212 BF212 BJ212 BN212 BR212 BV212 BZ212 CD212">
    <cfRule type="top10" dxfId="768" priority="873" rank="3"/>
  </conditionalFormatting>
  <conditionalFormatting sqref="S213 W213 AA213 AE213 AI213 AM213 AQ213 AU213 AY213 BC213 BG213 BK213 BO213 BS213 BW213 CA213">
    <cfRule type="top10" dxfId="767" priority="868" rank="3"/>
  </conditionalFormatting>
  <conditionalFormatting sqref="T213 X213 AB213 AF213 AJ213 AN213 AR213 AV213 AZ213 BD213 BH213 BL213 BP213 BT213 BX213 CB213">
    <cfRule type="top10" dxfId="766" priority="867" rank="3"/>
  </conditionalFormatting>
  <conditionalFormatting sqref="U213 Y213 AC213 AG213 AK213 AO213 AS213 AW213 BA213 BE213 BI213 BM213 BQ213 BU213 BY213 CC213">
    <cfRule type="top10" dxfId="765" priority="866" rank="3"/>
  </conditionalFormatting>
  <conditionalFormatting sqref="V213 Z213 AD213 AH213 AL213 AP213 AT213 AX213 BB213 BF213 BJ213 BN213 BR213 BV213 BZ213 CD213">
    <cfRule type="top10" dxfId="764" priority="865" rank="3"/>
  </conditionalFormatting>
  <conditionalFormatting sqref="S214 W214 AA214 AE214 AI214 AM214 AQ214 AU214 AY214 BC214 BG214 BK214 BO214 BS214 BW214 CA214">
    <cfRule type="top10" dxfId="763" priority="860" rank="3"/>
  </conditionalFormatting>
  <conditionalFormatting sqref="T214 X214 AB214 AF214 AJ214 AN214 AR214 AV214 AZ214 BD214 BH214 BL214 BP214 BT214 BX214 CB214">
    <cfRule type="top10" dxfId="762" priority="859" rank="3"/>
  </conditionalFormatting>
  <conditionalFormatting sqref="U214 Y214 AC214 AG214 AK214 AO214 AS214 AW214 BA214 BE214 BI214 BM214 BQ214 BU214 BY214 CC214">
    <cfRule type="top10" dxfId="761" priority="858" rank="3"/>
  </conditionalFormatting>
  <conditionalFormatting sqref="V214 Z214 AD214 AH214 AL214 AP214 AT214 AX214 BB214 BF214 BJ214 BN214 BR214 BV214 BZ214 CD214">
    <cfRule type="top10" dxfId="760" priority="857" rank="3"/>
  </conditionalFormatting>
  <conditionalFormatting sqref="O205">
    <cfRule type="top10" dxfId="759" priority="852" rank="3"/>
  </conditionalFormatting>
  <conditionalFormatting sqref="P205">
    <cfRule type="top10" dxfId="758" priority="851" rank="3"/>
  </conditionalFormatting>
  <conditionalFormatting sqref="Q205">
    <cfRule type="top10" dxfId="757" priority="850" rank="3"/>
  </conditionalFormatting>
  <conditionalFormatting sqref="R205">
    <cfRule type="top10" dxfId="756" priority="849" rank="3"/>
  </conditionalFormatting>
  <conditionalFormatting sqref="BO205">
    <cfRule type="top10" dxfId="755" priority="848" rank="3"/>
  </conditionalFormatting>
  <conditionalFormatting sqref="BP205">
    <cfRule type="top10" dxfId="754" priority="847" rank="3"/>
  </conditionalFormatting>
  <conditionalFormatting sqref="BQ205">
    <cfRule type="top10" dxfId="753" priority="846" rank="3"/>
  </conditionalFormatting>
  <conditionalFormatting sqref="BR205">
    <cfRule type="top10" dxfId="752" priority="845" rank="3"/>
  </conditionalFormatting>
  <conditionalFormatting sqref="O206">
    <cfRule type="top10" dxfId="751" priority="844" rank="3"/>
  </conditionalFormatting>
  <conditionalFormatting sqref="P206">
    <cfRule type="top10" dxfId="750" priority="843" rank="3"/>
  </conditionalFormatting>
  <conditionalFormatting sqref="Q206">
    <cfRule type="top10" dxfId="749" priority="842" rank="3"/>
  </conditionalFormatting>
  <conditionalFormatting sqref="R206">
    <cfRule type="top10" dxfId="748" priority="841" rank="3"/>
  </conditionalFormatting>
  <conditionalFormatting sqref="BO206">
    <cfRule type="top10" dxfId="747" priority="840" rank="3"/>
  </conditionalFormatting>
  <conditionalFormatting sqref="BP206">
    <cfRule type="top10" dxfId="746" priority="839" rank="3"/>
  </conditionalFormatting>
  <conditionalFormatting sqref="BQ206">
    <cfRule type="top10" dxfId="745" priority="838" rank="3"/>
  </conditionalFormatting>
  <conditionalFormatting sqref="BR206">
    <cfRule type="top10" dxfId="744" priority="837" rank="3"/>
  </conditionalFormatting>
  <conditionalFormatting sqref="O207">
    <cfRule type="top10" dxfId="743" priority="836" rank="3"/>
  </conditionalFormatting>
  <conditionalFormatting sqref="P207">
    <cfRule type="top10" dxfId="742" priority="835" rank="3"/>
  </conditionalFormatting>
  <conditionalFormatting sqref="Q207">
    <cfRule type="top10" dxfId="741" priority="834" rank="3"/>
  </conditionalFormatting>
  <conditionalFormatting sqref="R207">
    <cfRule type="top10" dxfId="740" priority="833" rank="3"/>
  </conditionalFormatting>
  <conditionalFormatting sqref="BO207">
    <cfRule type="top10" dxfId="739" priority="832" rank="3"/>
  </conditionalFormatting>
  <conditionalFormatting sqref="BP207">
    <cfRule type="top10" dxfId="738" priority="831" rank="3"/>
  </conditionalFormatting>
  <conditionalFormatting sqref="BQ207">
    <cfRule type="top10" dxfId="737" priority="830" rank="3"/>
  </conditionalFormatting>
  <conditionalFormatting sqref="BR207">
    <cfRule type="top10" dxfId="736" priority="829" rank="3"/>
  </conditionalFormatting>
  <conditionalFormatting sqref="O208">
    <cfRule type="top10" dxfId="735" priority="828" rank="3"/>
  </conditionalFormatting>
  <conditionalFormatting sqref="P208">
    <cfRule type="top10" dxfId="734" priority="827" rank="3"/>
  </conditionalFormatting>
  <conditionalFormatting sqref="Q208">
    <cfRule type="top10" dxfId="733" priority="826" rank="3"/>
  </conditionalFormatting>
  <conditionalFormatting sqref="R208">
    <cfRule type="top10" dxfId="732" priority="825" rank="3"/>
  </conditionalFormatting>
  <conditionalFormatting sqref="BO208">
    <cfRule type="top10" dxfId="731" priority="824" rank="3"/>
  </conditionalFormatting>
  <conditionalFormatting sqref="BP208">
    <cfRule type="top10" dxfId="730" priority="823" rank="3"/>
  </conditionalFormatting>
  <conditionalFormatting sqref="BQ208">
    <cfRule type="top10" dxfId="729" priority="822" rank="3"/>
  </conditionalFormatting>
  <conditionalFormatting sqref="BR208">
    <cfRule type="top10" dxfId="728" priority="821" rank="3"/>
  </conditionalFormatting>
  <conditionalFormatting sqref="O209">
    <cfRule type="top10" dxfId="727" priority="820" rank="3"/>
  </conditionalFormatting>
  <conditionalFormatting sqref="P209">
    <cfRule type="top10" dxfId="726" priority="819" rank="3"/>
  </conditionalFormatting>
  <conditionalFormatting sqref="Q209">
    <cfRule type="top10" dxfId="725" priority="818" rank="3"/>
  </conditionalFormatting>
  <conditionalFormatting sqref="R209">
    <cfRule type="top10" dxfId="724" priority="817" rank="3"/>
  </conditionalFormatting>
  <conditionalFormatting sqref="BO209">
    <cfRule type="top10" dxfId="723" priority="816" rank="3"/>
  </conditionalFormatting>
  <conditionalFormatting sqref="BP209">
    <cfRule type="top10" dxfId="722" priority="815" rank="3"/>
  </conditionalFormatting>
  <conditionalFormatting sqref="BQ209">
    <cfRule type="top10" dxfId="721" priority="814" rank="3"/>
  </conditionalFormatting>
  <conditionalFormatting sqref="BR209">
    <cfRule type="top10" dxfId="720" priority="813" rank="3"/>
  </conditionalFormatting>
  <conditionalFormatting sqref="O210">
    <cfRule type="top10" dxfId="719" priority="812" rank="3"/>
  </conditionalFormatting>
  <conditionalFormatting sqref="P210">
    <cfRule type="top10" dxfId="718" priority="811" rank="3"/>
  </conditionalFormatting>
  <conditionalFormatting sqref="Q210">
    <cfRule type="top10" dxfId="717" priority="810" rank="3"/>
  </conditionalFormatting>
  <conditionalFormatting sqref="R210">
    <cfRule type="top10" dxfId="716" priority="809" rank="3"/>
  </conditionalFormatting>
  <conditionalFormatting sqref="BO210">
    <cfRule type="top10" dxfId="715" priority="808" rank="3"/>
  </conditionalFormatting>
  <conditionalFormatting sqref="BP210">
    <cfRule type="top10" dxfId="714" priority="807" rank="3"/>
  </conditionalFormatting>
  <conditionalFormatting sqref="BQ210">
    <cfRule type="top10" dxfId="713" priority="806" rank="3"/>
  </conditionalFormatting>
  <conditionalFormatting sqref="BR210">
    <cfRule type="top10" dxfId="712" priority="805" rank="3"/>
  </conditionalFormatting>
  <conditionalFormatting sqref="O211">
    <cfRule type="top10" dxfId="711" priority="804" rank="3"/>
  </conditionalFormatting>
  <conditionalFormatting sqref="P211">
    <cfRule type="top10" dxfId="710" priority="803" rank="3"/>
  </conditionalFormatting>
  <conditionalFormatting sqref="Q211">
    <cfRule type="top10" dxfId="709" priority="802" rank="3"/>
  </conditionalFormatting>
  <conditionalFormatting sqref="R211">
    <cfRule type="top10" dxfId="708" priority="801" rank="3"/>
  </conditionalFormatting>
  <conditionalFormatting sqref="BO211">
    <cfRule type="top10" dxfId="707" priority="800" rank="3"/>
  </conditionalFormatting>
  <conditionalFormatting sqref="BP211">
    <cfRule type="top10" dxfId="706" priority="799" rank="3"/>
  </conditionalFormatting>
  <conditionalFormatting sqref="BQ211">
    <cfRule type="top10" dxfId="705" priority="798" rank="3"/>
  </conditionalFormatting>
  <conditionalFormatting sqref="BR211">
    <cfRule type="top10" dxfId="704" priority="797" rank="3"/>
  </conditionalFormatting>
  <conditionalFormatting sqref="O212">
    <cfRule type="top10" dxfId="703" priority="796" rank="3"/>
  </conditionalFormatting>
  <conditionalFormatting sqref="P212">
    <cfRule type="top10" dxfId="702" priority="795" rank="3"/>
  </conditionalFormatting>
  <conditionalFormatting sqref="Q212">
    <cfRule type="top10" dxfId="701" priority="794" rank="3"/>
  </conditionalFormatting>
  <conditionalFormatting sqref="R212">
    <cfRule type="top10" dxfId="700" priority="793" rank="3"/>
  </conditionalFormatting>
  <conditionalFormatting sqref="BO212">
    <cfRule type="top10" dxfId="699" priority="792" rank="3"/>
  </conditionalFormatting>
  <conditionalFormatting sqref="BP212">
    <cfRule type="top10" dxfId="698" priority="791" rank="3"/>
  </conditionalFormatting>
  <conditionalFormatting sqref="BQ212">
    <cfRule type="top10" dxfId="697" priority="790" rank="3"/>
  </conditionalFormatting>
  <conditionalFormatting sqref="BR212">
    <cfRule type="top10" dxfId="696" priority="789" rank="3"/>
  </conditionalFormatting>
  <conditionalFormatting sqref="O213">
    <cfRule type="top10" dxfId="695" priority="788" rank="3"/>
  </conditionalFormatting>
  <conditionalFormatting sqref="P213">
    <cfRule type="top10" dxfId="694" priority="787" rank="3"/>
  </conditionalFormatting>
  <conditionalFormatting sqref="Q213">
    <cfRule type="top10" dxfId="693" priority="786" rank="3"/>
  </conditionalFormatting>
  <conditionalFormatting sqref="R213">
    <cfRule type="top10" dxfId="692" priority="785" rank="3"/>
  </conditionalFormatting>
  <conditionalFormatting sqref="BO213">
    <cfRule type="top10" dxfId="691" priority="784" rank="3"/>
  </conditionalFormatting>
  <conditionalFormatting sqref="BP213">
    <cfRule type="top10" dxfId="690" priority="783" rank="3"/>
  </conditionalFormatting>
  <conditionalFormatting sqref="BQ213">
    <cfRule type="top10" dxfId="689" priority="782" rank="3"/>
  </conditionalFormatting>
  <conditionalFormatting sqref="BR213">
    <cfRule type="top10" dxfId="688" priority="781" rank="3"/>
  </conditionalFormatting>
  <conditionalFormatting sqref="O214">
    <cfRule type="top10" dxfId="687" priority="780" rank="3"/>
  </conditionalFormatting>
  <conditionalFormatting sqref="P214">
    <cfRule type="top10" dxfId="686" priority="779" rank="3"/>
  </conditionalFormatting>
  <conditionalFormatting sqref="Q214">
    <cfRule type="top10" dxfId="685" priority="778" rank="3"/>
  </conditionalFormatting>
  <conditionalFormatting sqref="R214">
    <cfRule type="top10" dxfId="684" priority="777" rank="3"/>
  </conditionalFormatting>
  <conditionalFormatting sqref="BO214">
    <cfRule type="top10" dxfId="683" priority="776" rank="3"/>
  </conditionalFormatting>
  <conditionalFormatting sqref="BP214">
    <cfRule type="top10" dxfId="682" priority="775" rank="3"/>
  </conditionalFormatting>
  <conditionalFormatting sqref="BQ214">
    <cfRule type="top10" dxfId="681" priority="774" rank="3"/>
  </conditionalFormatting>
  <conditionalFormatting sqref="BR214">
    <cfRule type="top10" dxfId="680" priority="773" rank="3"/>
  </conditionalFormatting>
  <conditionalFormatting sqref="O215 S215 W215 AA215 AE215 AI215 AM215 AQ215 AU215 AY215 BC215 BG215 BK215 BO215 BS215 BW215 CA215">
    <cfRule type="top10" dxfId="679" priority="772" rank="3"/>
  </conditionalFormatting>
  <conditionalFormatting sqref="P215 T215 X215 AB215 AF215 AJ215 AN215 AR215 AV215 AZ215 BD215 BH215 BL215 BP215 BT215 BX215 CB215">
    <cfRule type="top10" dxfId="678" priority="771" rank="3"/>
  </conditionalFormatting>
  <conditionalFormatting sqref="Q215 U215 Y215 AC215 AG215 AK215 AO215 AS215 AW215 BA215 BE215 BI215 BM215 BQ215 BU215 BY215 CC215">
    <cfRule type="top10" dxfId="677" priority="770" rank="3"/>
  </conditionalFormatting>
  <conditionalFormatting sqref="R215 V215 Z215 AD215 AH215 AL215 AP215 AT215 AX215 BB215 BF215 BJ215 BN215 BR215 BV215 BZ215 CD215">
    <cfRule type="top10" dxfId="676" priority="769" rank="3"/>
  </conditionalFormatting>
  <conditionalFormatting sqref="BO215">
    <cfRule type="top10" dxfId="675" priority="768" rank="3"/>
  </conditionalFormatting>
  <conditionalFormatting sqref="BP215">
    <cfRule type="top10" dxfId="674" priority="767" rank="3"/>
  </conditionalFormatting>
  <conditionalFormatting sqref="BQ215">
    <cfRule type="top10" dxfId="673" priority="766" rank="3"/>
  </conditionalFormatting>
  <conditionalFormatting sqref="BR215">
    <cfRule type="top10" dxfId="672" priority="765" rank="3"/>
  </conditionalFormatting>
  <conditionalFormatting sqref="O216 S216 W216 AA216 AE216 AI216 AM216 AQ216 AU216 AY216 BC216 BG216 BK216 BO216 BS216 BW216 CA216">
    <cfRule type="top10" dxfId="671" priority="764" rank="3"/>
  </conditionalFormatting>
  <conditionalFormatting sqref="P216 T216 X216 AB216 AF216 AJ216 AN216 AR216 AV216 AZ216 BD216 BH216 BL216 BP216 BT216 BX216 CB216">
    <cfRule type="top10" dxfId="670" priority="763" rank="3"/>
  </conditionalFormatting>
  <conditionalFormatting sqref="Q216 U216 Y216 AC216 AG216 AK216 AO216 AS216 AW216 BA216 BE216 BI216 BM216 BQ216 BU216 BY216 CC216">
    <cfRule type="top10" dxfId="669" priority="762" rank="3"/>
  </conditionalFormatting>
  <conditionalFormatting sqref="R216 V216 Z216 AD216 AH216 AL216 AP216 AT216 AX216 BB216 BF216 BJ216 BN216 BR216 BV216 BZ216 CD216">
    <cfRule type="top10" dxfId="668" priority="761" rank="3"/>
  </conditionalFormatting>
  <conditionalFormatting sqref="BO216">
    <cfRule type="top10" dxfId="667" priority="760" rank="3"/>
  </conditionalFormatting>
  <conditionalFormatting sqref="BP216">
    <cfRule type="top10" dxfId="666" priority="759" rank="3"/>
  </conditionalFormatting>
  <conditionalFormatting sqref="BQ216">
    <cfRule type="top10" dxfId="665" priority="758" rank="3"/>
  </conditionalFormatting>
  <conditionalFormatting sqref="BR216">
    <cfRule type="top10" dxfId="664" priority="757" rank="3"/>
  </conditionalFormatting>
  <conditionalFormatting sqref="O217 S217 W217 AA217 AE217 AI217 AM217 AQ217 AU217 AY217 BC217 BG217 BK217 BO217 BS217 BW217 CA217">
    <cfRule type="top10" dxfId="663" priority="756" rank="3"/>
  </conditionalFormatting>
  <conditionalFormatting sqref="P217 T217 X217 AB217 AF217 AJ217 AN217 AR217 AV217 AZ217 BD217 BH217 BL217 BP217 BT217 BX217 CB217">
    <cfRule type="top10" dxfId="662" priority="755" rank="3"/>
  </conditionalFormatting>
  <conditionalFormatting sqref="Q217 U217 Y217 AC217 AG217 AK217 AO217 AS217 AW217 BA217 BE217 BI217 BM217 BQ217 BU217 BY217 CC217">
    <cfRule type="top10" dxfId="661" priority="754" rank="3"/>
  </conditionalFormatting>
  <conditionalFormatting sqref="R217 V217 Z217 AD217 AH217 AL217 AP217 AT217 AX217 BB217 BF217 BJ217 BN217 BR217 BV217 BZ217 CD217">
    <cfRule type="top10" dxfId="660" priority="753" rank="3"/>
  </conditionalFormatting>
  <conditionalFormatting sqref="BO217">
    <cfRule type="top10" dxfId="659" priority="752" rank="3"/>
  </conditionalFormatting>
  <conditionalFormatting sqref="BP217">
    <cfRule type="top10" dxfId="658" priority="751" rank="3"/>
  </conditionalFormatting>
  <conditionalFormatting sqref="BQ217">
    <cfRule type="top10" dxfId="657" priority="750" rank="3"/>
  </conditionalFormatting>
  <conditionalFormatting sqref="BR217">
    <cfRule type="top10" dxfId="656" priority="749" rank="3"/>
  </conditionalFormatting>
  <conditionalFormatting sqref="O218 S218 W218 AA218 AE218 AI218 AM218 AQ218 AU218 AY218 BC218 BG218 BK218 BO218 BS218 BW218 CA218">
    <cfRule type="top10" dxfId="655" priority="748" rank="3"/>
  </conditionalFormatting>
  <conditionalFormatting sqref="P218 T218 X218 AB218 AF218 AJ218 AN218 AR218 AV218 AZ218 BD218 BH218 BL218 BP218 BT218 BX218 CB218">
    <cfRule type="top10" dxfId="654" priority="747" rank="3"/>
  </conditionalFormatting>
  <conditionalFormatting sqref="Q218 U218 Y218 AC218 AG218 AK218 AO218 AS218 AW218 BA218 BE218 BI218 BM218 BQ218 BU218 BY218 CC218">
    <cfRule type="top10" dxfId="653" priority="746" rank="3"/>
  </conditionalFormatting>
  <conditionalFormatting sqref="R218 V218 Z218 AD218 AH218 AL218 AP218 AT218 AX218 BB218 BF218 BJ218 BN218 BR218 BV218 BZ218 CD218">
    <cfRule type="top10" dxfId="652" priority="745" rank="3"/>
  </conditionalFormatting>
  <conditionalFormatting sqref="BO218">
    <cfRule type="top10" dxfId="651" priority="744" rank="3"/>
  </conditionalFormatting>
  <conditionalFormatting sqref="BP218">
    <cfRule type="top10" dxfId="650" priority="743" rank="3"/>
  </conditionalFormatting>
  <conditionalFormatting sqref="BQ218">
    <cfRule type="top10" dxfId="649" priority="742" rank="3"/>
  </conditionalFormatting>
  <conditionalFormatting sqref="BR218">
    <cfRule type="top10" dxfId="648" priority="741" rank="3"/>
  </conditionalFormatting>
  <conditionalFormatting sqref="O219 S219 W219 AA219 AE219 AI219 AM219 AQ219 AU219 AY219 BC219 BG219 BK219 BO219 BS219 BW219 CA219">
    <cfRule type="top10" dxfId="647" priority="740" rank="3"/>
  </conditionalFormatting>
  <conditionalFormatting sqref="P219 T219 X219 AB219 AF219 AJ219 AN219 AR219 AV219 AZ219 BD219 BH219 BL219 BP219 BT219 BX219 CB219">
    <cfRule type="top10" dxfId="646" priority="739" rank="3"/>
  </conditionalFormatting>
  <conditionalFormatting sqref="Q219 U219 Y219 AC219 AG219 AK219 AO219 AS219 AW219 BA219 BE219 BI219 BM219 BQ219 BU219 BY219 CC219">
    <cfRule type="top10" dxfId="645" priority="738" rank="3"/>
  </conditionalFormatting>
  <conditionalFormatting sqref="R219 V219 Z219 AD219 AH219 AL219 AP219 AT219 AX219 BB219 BF219 BJ219 BN219 BR219 BV219 BZ219 CD219">
    <cfRule type="top10" dxfId="644" priority="737" rank="3"/>
  </conditionalFormatting>
  <conditionalFormatting sqref="BO219">
    <cfRule type="top10" dxfId="643" priority="736" rank="3"/>
  </conditionalFormatting>
  <conditionalFormatting sqref="BP219">
    <cfRule type="top10" dxfId="642" priority="735" rank="3"/>
  </conditionalFormatting>
  <conditionalFormatting sqref="BQ219">
    <cfRule type="top10" dxfId="641" priority="734" rank="3"/>
  </conditionalFormatting>
  <conditionalFormatting sqref="BR219">
    <cfRule type="top10" dxfId="640" priority="733" rank="3"/>
  </conditionalFormatting>
  <conditionalFormatting sqref="O220 S220 W220 AA220 AE220 AI220 AM220 AQ220 AU220 AY220 BC220 BG220 BK220 BO220 BS220 BW220 CA220">
    <cfRule type="top10" dxfId="639" priority="732" rank="3"/>
  </conditionalFormatting>
  <conditionalFormatting sqref="P220 T220 X220 AB220 AF220 AJ220 AN220 AR220 AV220 AZ220 BD220 BH220 BL220 BP220 BT220 BX220 CB220">
    <cfRule type="top10" dxfId="638" priority="731" rank="3"/>
  </conditionalFormatting>
  <conditionalFormatting sqref="Q220 U220 Y220 AC220 AG220 AK220 AO220 AS220 AW220 BA220 BE220 BI220 BM220 BQ220 BU220 BY220 CC220">
    <cfRule type="top10" dxfId="637" priority="730" rank="3"/>
  </conditionalFormatting>
  <conditionalFormatting sqref="R220 V220 Z220 AD220 AH220 AL220 AP220 AT220 AX220 BB220 BF220 BJ220 BN220 BR220 BV220 BZ220 CD220">
    <cfRule type="top10" dxfId="636" priority="729" rank="3"/>
  </conditionalFormatting>
  <conditionalFormatting sqref="BO220">
    <cfRule type="top10" dxfId="635" priority="728" rank="3"/>
  </conditionalFormatting>
  <conditionalFormatting sqref="BP220">
    <cfRule type="top10" dxfId="634" priority="727" rank="3"/>
  </conditionalFormatting>
  <conditionalFormatting sqref="BQ220">
    <cfRule type="top10" dxfId="633" priority="726" rank="3"/>
  </conditionalFormatting>
  <conditionalFormatting sqref="BR220">
    <cfRule type="top10" dxfId="632" priority="725" rank="3"/>
  </conditionalFormatting>
  <conditionalFormatting sqref="O221 S221 W221 AA221 AE221 AI221 AM221 AQ221 AU221 AY221 BC221 BG221 BK221 BO221 BS221 BW221 CA221">
    <cfRule type="top10" dxfId="631" priority="724" rank="3"/>
  </conditionalFormatting>
  <conditionalFormatting sqref="P221 T221 X221 AB221 AF221 AJ221 AN221 AR221 AV221 AZ221 BD221 BH221 BL221 BP221 BT221 BX221 CB221">
    <cfRule type="top10" dxfId="630" priority="723" rank="3"/>
  </conditionalFormatting>
  <conditionalFormatting sqref="Q221 U221 Y221 AC221 AG221 AK221 AO221 AS221 AW221 BA221 BE221 BI221 BM221 BQ221 BU221 BY221 CC221">
    <cfRule type="top10" dxfId="629" priority="722" rank="3"/>
  </conditionalFormatting>
  <conditionalFormatting sqref="R221 V221 Z221 AD221 AH221 AL221 AP221 AT221 AX221 BB221 BF221 BJ221 BN221 BR221 BV221 BZ221 CD221">
    <cfRule type="top10" dxfId="628" priority="721" rank="3"/>
  </conditionalFormatting>
  <conditionalFormatting sqref="BO221">
    <cfRule type="top10" dxfId="627" priority="720" rank="3"/>
  </conditionalFormatting>
  <conditionalFormatting sqref="BP221">
    <cfRule type="top10" dxfId="626" priority="719" rank="3"/>
  </conditionalFormatting>
  <conditionalFormatting sqref="BQ221">
    <cfRule type="top10" dxfId="625" priority="718" rank="3"/>
  </conditionalFormatting>
  <conditionalFormatting sqref="BR221">
    <cfRule type="top10" dxfId="624" priority="717" rank="3"/>
  </conditionalFormatting>
  <conditionalFormatting sqref="O222:O223 S222:S223 W222:W223 AA222:AA223 AE222:AE223 AI222:AI223 AM222:AM223 AQ222:AQ223 AU222:AU223 AY222:AY223 BC222:BC223 BG222:BG223 BK222:BK223 BO222:BO223 BS222:BS223 BW222:BW223 CA222:CA223">
    <cfRule type="top10" dxfId="623" priority="716" rank="3"/>
  </conditionalFormatting>
  <conditionalFormatting sqref="P222:P223 T222:T223 X222:X223 AB222:AB223 AF222:AF223 AJ222:AJ223 AN222:AN223 AR222:AR223 AV222:AV223 AZ222:AZ223 BD222:BD223 BH222:BH223 BL222:BL223 BP222:BP223 BT222:BT223 BX222:BX223 CB222:CB223">
    <cfRule type="top10" dxfId="622" priority="715" rank="3"/>
  </conditionalFormatting>
  <conditionalFormatting sqref="Q222:Q223 U222:U223 Y222:Y223 AC222:AC223 AG222:AG223 AK222:AK223 AO222:AO223 AS222:AS223 AW222:AW223 BA222:BA223 BE222:BE223 BI222:BI223 BM222:BM223 BQ222:BQ223 BU222:BU223 BY222:BY223 CC222:CC223">
    <cfRule type="top10" dxfId="621" priority="714" rank="3"/>
  </conditionalFormatting>
  <conditionalFormatting sqref="R222:R223 V222:V223 Z222:Z223 AD222:AD223 AH222:AH223 AL222:AL223 AP222:AP223 AT222:AT223 AX222:AX223 BB222:BB223 BF222:BF223 BJ222:BJ223 BN222:BN223 BR222:BR223 BV222:BV223 BZ222:BZ223 CD222:CD223">
    <cfRule type="top10" dxfId="620" priority="713" rank="3"/>
  </conditionalFormatting>
  <conditionalFormatting sqref="BO222:BO223">
    <cfRule type="top10" dxfId="619" priority="712" rank="3"/>
  </conditionalFormatting>
  <conditionalFormatting sqref="BP222:BP223">
    <cfRule type="top10" dxfId="618" priority="711" rank="3"/>
  </conditionalFormatting>
  <conditionalFormatting sqref="BQ222:BQ223">
    <cfRule type="top10" dxfId="617" priority="710" rank="3"/>
  </conditionalFormatting>
  <conditionalFormatting sqref="BR222:BR223">
    <cfRule type="top10" dxfId="616" priority="709" rank="3"/>
  </conditionalFormatting>
  <conditionalFormatting sqref="O224:O225 S224:S225 W224:W225 AA224:AA225 AE224:AE225 AI224:AI225 AM224:AM225 AQ224:AQ225 AU224:AU225 AY224:AY225 BC224:BC225 BG224:BG225 BK224:BK225 BO224:BO225 BS224:BS225 BW224:BW225 CA224:CA225">
    <cfRule type="top10" dxfId="615" priority="708" rank="3"/>
  </conditionalFormatting>
  <conditionalFormatting sqref="P224:P225 T224:T225 X224:X225 AB224:AB225 AF224:AF225 AJ224:AJ225 AN224:AN225 AR224:AR225 AV224:AV225 AZ224:AZ225 BD224:BD225 BH224:BH225 BL224:BL225 BP224:BP225 BT224:BT225 BX224:BX225 CB224:CB225">
    <cfRule type="top10" dxfId="614" priority="707" rank="3"/>
  </conditionalFormatting>
  <conditionalFormatting sqref="Q224:Q225 U224:U225 Y224:Y225 AC224:AC225 AG224:AG225 AK224:AK225 AO224:AO225 AS224:AS225 AW224:AW225 BA224:BA225 BE224:BE225 BI224:BI225 BM224:BM225 BQ224:BQ225 BU224:BU225 BY224:BY225 CC224:CC225">
    <cfRule type="top10" dxfId="613" priority="706" rank="3"/>
  </conditionalFormatting>
  <conditionalFormatting sqref="R224:R225 V224:V225 Z224:Z225 AD224:AD225 AH224:AH225 AL224:AL225 AP224:AP225 AT224:AT225 AX224:AX225 BB224:BB225 BF224:BF225 BJ224:BJ225 BN224:BN225 BR224:BR225 BV224:BV225 BZ224:BZ225 CD224:CD225">
    <cfRule type="top10" dxfId="612" priority="705" rank="3"/>
  </conditionalFormatting>
  <conditionalFormatting sqref="BO224:BO225">
    <cfRule type="top10" dxfId="611" priority="704" rank="3"/>
  </conditionalFormatting>
  <conditionalFormatting sqref="BP224:BP225">
    <cfRule type="top10" dxfId="610" priority="703" rank="3"/>
  </conditionalFormatting>
  <conditionalFormatting sqref="BQ224:BQ225">
    <cfRule type="top10" dxfId="609" priority="702" rank="3"/>
  </conditionalFormatting>
  <conditionalFormatting sqref="BR224:BR225">
    <cfRule type="top10" dxfId="608" priority="701" rank="3"/>
  </conditionalFormatting>
  <conditionalFormatting sqref="O226:O227 S226:S227 W226:W227 AA226:AA227 AE226:AE227 AI226:AI227 AM226:AM227 AQ226:AQ227 AU226:AU227 AY226:AY227 BC226:BC227 BG226:BG227 BK226:BK227 BO226:BO227 BS226:BS227 BW226:BW227 CA226:CA227">
    <cfRule type="top10" dxfId="607" priority="700" rank="3"/>
  </conditionalFormatting>
  <conditionalFormatting sqref="P226:P227 T226:T227 X226:X227 AB226:AB227 AF226:AF227 AJ226:AJ227 AN226:AN227 AR226:AR227 AV226:AV227 AZ226:AZ227 BD226:BD227 BH226:BH227 BL226:BL227 BP226:BP227 BT226:BT227 BX226:BX227 CB226:CB227">
    <cfRule type="top10" dxfId="606" priority="699" rank="3"/>
  </conditionalFormatting>
  <conditionalFormatting sqref="Q226:Q227 U226:U227 Y226:Y227 AC226:AC227 AG226:AG227 AK226:AK227 AO226:AO227 AS226:AS227 AW226:AW227 BA226:BA227 BE226:BE227 BI226:BI227 BM226:BM227 BQ226:BQ227 BU226:BU227 BY226:BY227 CC226:CC227">
    <cfRule type="top10" dxfId="605" priority="698" rank="3"/>
  </conditionalFormatting>
  <conditionalFormatting sqref="R226:R227 V226:V227 Z226:Z227 AD226:AD227 AH226:AH227 AL226:AL227 AP226:AP227 AT226:AT227 AX226:AX227 BB226:BB227 BF226:BF227 BJ226:BJ227 BN226:BN227 BR226:BR227 BV226:BV227 BZ226:BZ227 CD226:CD227">
    <cfRule type="top10" dxfId="604" priority="697" rank="3"/>
  </conditionalFormatting>
  <conditionalFormatting sqref="BO226:BO227">
    <cfRule type="top10" dxfId="603" priority="696" rank="3"/>
  </conditionalFormatting>
  <conditionalFormatting sqref="BP226:BP227">
    <cfRule type="top10" dxfId="602" priority="695" rank="3"/>
  </conditionalFormatting>
  <conditionalFormatting sqref="BQ226:BQ227">
    <cfRule type="top10" dxfId="601" priority="694" rank="3"/>
  </conditionalFormatting>
  <conditionalFormatting sqref="BR226:BR227">
    <cfRule type="top10" dxfId="600" priority="693" rank="3"/>
  </conditionalFormatting>
  <conditionalFormatting sqref="O228 S228 W228 AA228 AE228 AI228 AM228 AQ228 AU228 AY228 BC228 BG228 BK228 BO228 BS228 BW228 CA228">
    <cfRule type="top10" dxfId="599" priority="692" rank="3"/>
  </conditionalFormatting>
  <conditionalFormatting sqref="P228 T228 X228 AB228 AF228 AJ228 AN228 AR228 AV228 AZ228 BD228 BH228 BL228 BP228 BT228 BX228 CB228">
    <cfRule type="top10" dxfId="598" priority="691" rank="3"/>
  </conditionalFormatting>
  <conditionalFormatting sqref="Q228 U228 Y228 AC228 AG228 AK228 AO228 AS228 AW228 BA228 BE228 BI228 BM228 BQ228 BU228 BY228 CC228">
    <cfRule type="top10" dxfId="597" priority="690" rank="3"/>
  </conditionalFormatting>
  <conditionalFormatting sqref="R228 V228 Z228 AD228 AH228 AL228 AP228 AT228 AX228 BB228 BF228 BJ228 BN228 BR228 BV228 BZ228 CD228">
    <cfRule type="top10" dxfId="596" priority="689" rank="3"/>
  </conditionalFormatting>
  <conditionalFormatting sqref="BO228">
    <cfRule type="top10" dxfId="595" priority="688" rank="3"/>
  </conditionalFormatting>
  <conditionalFormatting sqref="BP228">
    <cfRule type="top10" dxfId="594" priority="687" rank="3"/>
  </conditionalFormatting>
  <conditionalFormatting sqref="BQ228">
    <cfRule type="top10" dxfId="593" priority="686" rank="3"/>
  </conditionalFormatting>
  <conditionalFormatting sqref="BR228">
    <cfRule type="top10" dxfId="592" priority="685" rank="3"/>
  </conditionalFormatting>
  <conditionalFormatting sqref="O229 S229 W229 AA229 AE229 AI229 AM229 AQ229 AU229 AY229 BC229 BG229 BK229 BO229 BS229 BW229 CA229">
    <cfRule type="top10" dxfId="591" priority="684" rank="3"/>
  </conditionalFormatting>
  <conditionalFormatting sqref="P229 T229 X229 AB229 AF229 AJ229 AN229 AR229 AV229 AZ229 BD229 BH229 BL229 BP229 BT229 BX229 CB229">
    <cfRule type="top10" dxfId="590" priority="683" rank="3"/>
  </conditionalFormatting>
  <conditionalFormatting sqref="Q229 U229 Y229 AC229 AG229 AK229 AO229 AS229 AW229 BA229 BE229 BI229 BM229 BQ229 BU229 BY229 CC229">
    <cfRule type="top10" dxfId="589" priority="682" rank="3"/>
  </conditionalFormatting>
  <conditionalFormatting sqref="R229 V229 Z229 AD229 AH229 AL229 AP229 AT229 AX229 BB229 BF229 BJ229 BN229 BR229 BV229 BZ229 CD229">
    <cfRule type="top10" dxfId="588" priority="681" rank="3"/>
  </conditionalFormatting>
  <conditionalFormatting sqref="BO229">
    <cfRule type="top10" dxfId="587" priority="680" rank="3"/>
  </conditionalFormatting>
  <conditionalFormatting sqref="BP229">
    <cfRule type="top10" dxfId="586" priority="679" rank="3"/>
  </conditionalFormatting>
  <conditionalFormatting sqref="BQ229">
    <cfRule type="top10" dxfId="585" priority="678" rank="3"/>
  </conditionalFormatting>
  <conditionalFormatting sqref="BR229">
    <cfRule type="top10" dxfId="584" priority="677" rank="3"/>
  </conditionalFormatting>
  <conditionalFormatting sqref="O230 S230 W230 AA230 AE230 AI230 AM230 AQ230 AU230 AY230 BC230 BG230 BK230 BO230 BS230 BW230 CA230">
    <cfRule type="top10" dxfId="583" priority="676" rank="3"/>
  </conditionalFormatting>
  <conditionalFormatting sqref="P230 T230 X230 AB230 AF230 AJ230 AN230 AR230 AV230 AZ230 BD230 BH230 BL230 BP230 BT230 BX230 CB230">
    <cfRule type="top10" dxfId="582" priority="675" rank="3"/>
  </conditionalFormatting>
  <conditionalFormatting sqref="Q230 U230 Y230 AC230 AG230 AK230 AO230 AS230 AW230 BA230 BE230 BI230 BM230 BQ230 BU230 BY230 CC230">
    <cfRule type="top10" dxfId="581" priority="674" rank="3"/>
  </conditionalFormatting>
  <conditionalFormatting sqref="R230 V230 Z230 AD230 AH230 AL230 AP230 AT230 AX230 BB230 BF230 BJ230 BN230 BR230 BV230 BZ230 CD230">
    <cfRule type="top10" dxfId="580" priority="673" rank="3"/>
  </conditionalFormatting>
  <conditionalFormatting sqref="BO230">
    <cfRule type="top10" dxfId="579" priority="672" rank="3"/>
  </conditionalFormatting>
  <conditionalFormatting sqref="BP230">
    <cfRule type="top10" dxfId="578" priority="671" rank="3"/>
  </conditionalFormatting>
  <conditionalFormatting sqref="BQ230">
    <cfRule type="top10" dxfId="577" priority="670" rank="3"/>
  </conditionalFormatting>
  <conditionalFormatting sqref="BR230">
    <cfRule type="top10" dxfId="576" priority="669" rank="3"/>
  </conditionalFormatting>
  <conditionalFormatting sqref="O231 S231 W231 AA231 AE231 AI231 AM231 AQ231 AU231 AY231 BC231 BG231 BK231 BO231 BS231 BW231 CA231">
    <cfRule type="top10" dxfId="575" priority="668" rank="3"/>
  </conditionalFormatting>
  <conditionalFormatting sqref="P231 T231 X231 AB231 AF231 AJ231 AN231 AR231 AV231 AZ231 BD231 BH231 BL231 BP231 BT231 BX231 CB231">
    <cfRule type="top10" dxfId="574" priority="667" rank="3"/>
  </conditionalFormatting>
  <conditionalFormatting sqref="Q231 U231 Y231 AC231 AG231 AK231 AO231 AS231 AW231 BA231 BE231 BI231 BM231 BQ231 BU231 BY231 CC231">
    <cfRule type="top10" dxfId="573" priority="666" rank="3"/>
  </conditionalFormatting>
  <conditionalFormatting sqref="R231 V231 Z231 AD231 AH231 AL231 AP231 AT231 AX231 BB231 BF231 BJ231 BN231 BR231 BV231 BZ231 CD231">
    <cfRule type="top10" dxfId="572" priority="665" rank="3"/>
  </conditionalFormatting>
  <conditionalFormatting sqref="BO231">
    <cfRule type="top10" dxfId="571" priority="664" rank="3"/>
  </conditionalFormatting>
  <conditionalFormatting sqref="BP231">
    <cfRule type="top10" dxfId="570" priority="663" rank="3"/>
  </conditionalFormatting>
  <conditionalFormatting sqref="BQ231">
    <cfRule type="top10" dxfId="569" priority="662" rank="3"/>
  </conditionalFormatting>
  <conditionalFormatting sqref="BR231">
    <cfRule type="top10" dxfId="568" priority="661" rank="3"/>
  </conditionalFormatting>
  <conditionalFormatting sqref="CA232">
    <cfRule type="top10" dxfId="567" priority="660" rank="3"/>
  </conditionalFormatting>
  <conditionalFormatting sqref="CB232">
    <cfRule type="top10" dxfId="566" priority="659" rank="3"/>
  </conditionalFormatting>
  <conditionalFormatting sqref="CC232">
    <cfRule type="top10" dxfId="565" priority="658" rank="3"/>
  </conditionalFormatting>
  <conditionalFormatting sqref="BZ232 CD232">
    <cfRule type="top10" dxfId="564" priority="657" rank="3"/>
  </conditionalFormatting>
  <conditionalFormatting sqref="O233 S233 W233 AA233 AE233 AI233 AM233 AQ233 AU233 AY233 BC233 BG233 BK233 BO233 BS233 BW233 CA233">
    <cfRule type="top10" dxfId="563" priority="652" rank="3"/>
  </conditionalFormatting>
  <conditionalFormatting sqref="P233 T233 X233 AB233 AF233 AJ233 AN233 AR233 AV233 AZ233 BD233 BH233 BL233 BP233 BT233 BX233 CB233">
    <cfRule type="top10" dxfId="562" priority="651" rank="3"/>
  </conditionalFormatting>
  <conditionalFormatting sqref="Q233 U233 Y233 AC233 AG233 AK233 AO233 AS233 AW233 BA233 BE233 BI233 BM233 BQ233 BU233 BY233 CC233">
    <cfRule type="top10" dxfId="561" priority="650" rank="3"/>
  </conditionalFormatting>
  <conditionalFormatting sqref="R233 V233 Z233 AD233 AH233 AL233 AP233 AT233 AX233 BB233 BF233 BJ233 BN233 BR233 BV233 BZ233 CD233">
    <cfRule type="top10" dxfId="560" priority="649" rank="3"/>
  </conditionalFormatting>
  <conditionalFormatting sqref="BO233">
    <cfRule type="top10" dxfId="559" priority="648" rank="3"/>
  </conditionalFormatting>
  <conditionalFormatting sqref="BP233">
    <cfRule type="top10" dxfId="558" priority="647" rank="3"/>
  </conditionalFormatting>
  <conditionalFormatting sqref="BQ233">
    <cfRule type="top10" dxfId="557" priority="646" rank="3"/>
  </conditionalFormatting>
  <conditionalFormatting sqref="BR233">
    <cfRule type="top10" dxfId="556" priority="645" rank="3"/>
  </conditionalFormatting>
  <conditionalFormatting sqref="O234 S234 W234 AA234 AE234 AI234 AM234 AQ234 AU234 AY234 BC234 BG234 BK234 BO234 BS234 BW234 CA234">
    <cfRule type="top10" dxfId="555" priority="644" rank="3"/>
  </conditionalFormatting>
  <conditionalFormatting sqref="P234 T234 X234 AB234 AF234 AJ234 AN234 AR234 AV234 AZ234 BD234 BH234 BL234 BP234 BT234 BX234 CB234">
    <cfRule type="top10" dxfId="554" priority="643" rank="3"/>
  </conditionalFormatting>
  <conditionalFormatting sqref="Q234 U234 Y234 AC234 AG234 AK234 AO234 AS234 AW234 BA234 BE234 BI234 BM234 BQ234 BU234 BY234 CC234">
    <cfRule type="top10" dxfId="553" priority="642" rank="3"/>
  </conditionalFormatting>
  <conditionalFormatting sqref="R234 V234 Z234 AD234 AH234 AL234 AP234 AT234 AX234 BB234 BF234 BJ234 BN234 BR234 BV234 BZ234 CD234">
    <cfRule type="top10" dxfId="552" priority="641" rank="3"/>
  </conditionalFormatting>
  <conditionalFormatting sqref="BO234">
    <cfRule type="top10" dxfId="551" priority="640" rank="3"/>
  </conditionalFormatting>
  <conditionalFormatting sqref="BP234">
    <cfRule type="top10" dxfId="550" priority="639" rank="3"/>
  </conditionalFormatting>
  <conditionalFormatting sqref="BQ234">
    <cfRule type="top10" dxfId="549" priority="638" rank="3"/>
  </conditionalFormatting>
  <conditionalFormatting sqref="BR234">
    <cfRule type="top10" dxfId="548" priority="637" rank="3"/>
  </conditionalFormatting>
  <conditionalFormatting sqref="O235 S235 W235 AA235 AE235 AI235 AM235 AQ235 AU235 AY235 BC235 BG235 BK235 BO235 BS235 BW235 CA235">
    <cfRule type="top10" dxfId="547" priority="636" rank="3"/>
  </conditionalFormatting>
  <conditionalFormatting sqref="P235 T235 X235 AB235 AF235 AJ235 AN235 AR235 AV235 AZ235 BD235 BH235 BL235 BP235 BT235 BX235 CB235">
    <cfRule type="top10" dxfId="546" priority="635" rank="3"/>
  </conditionalFormatting>
  <conditionalFormatting sqref="Q235 U235 Y235 AC235 AG235 AK235 AO235 AS235 AW235 BA235 BE235 BI235 BM235 BQ235 BU235 BY235 CC235">
    <cfRule type="top10" dxfId="545" priority="634" rank="3"/>
  </conditionalFormatting>
  <conditionalFormatting sqref="R235 V235 Z235 AD235 AH235 AL235 AP235 AT235 AX235 BB235 BF235 BJ235 BN235 BR235 BV235 BZ235 CD235">
    <cfRule type="top10" dxfId="544" priority="633" rank="3"/>
  </conditionalFormatting>
  <conditionalFormatting sqref="BO235">
    <cfRule type="top10" dxfId="543" priority="632" rank="3"/>
  </conditionalFormatting>
  <conditionalFormatting sqref="BP235">
    <cfRule type="top10" dxfId="542" priority="631" rank="3"/>
  </conditionalFormatting>
  <conditionalFormatting sqref="BQ235">
    <cfRule type="top10" dxfId="541" priority="630" rank="3"/>
  </conditionalFormatting>
  <conditionalFormatting sqref="BR235">
    <cfRule type="top10" dxfId="540" priority="629" rank="3"/>
  </conditionalFormatting>
  <conditionalFormatting sqref="O236 S236 W236 AA236 AE236 AI236 AM236 AQ236 AU236 AY236 BC236 BG236 BK236 BO236 BS236 BW236 CA236">
    <cfRule type="top10" dxfId="539" priority="628" rank="3"/>
  </conditionalFormatting>
  <conditionalFormatting sqref="P236 T236 X236 AB236 AF236 AJ236 AN236 AR236 AV236 AZ236 BD236 BH236 BL236 BP236 BT236 BX236 CB236">
    <cfRule type="top10" dxfId="538" priority="627" rank="3"/>
  </conditionalFormatting>
  <conditionalFormatting sqref="Q236 U236 Y236 AC236 AG236 AK236 AO236 AS236 AW236 BA236 BE236 BI236 BM236 BQ236 BU236 BY236 CC236">
    <cfRule type="top10" dxfId="537" priority="626" rank="3"/>
  </conditionalFormatting>
  <conditionalFormatting sqref="R236 V236 Z236 AD236 AH236 AL236 AP236 AT236 AX236 BB236 BF236 BJ236 BN236 BR236 BV236 BZ236 CD236">
    <cfRule type="top10" dxfId="536" priority="625" rank="3"/>
  </conditionalFormatting>
  <conditionalFormatting sqref="BO236">
    <cfRule type="top10" dxfId="535" priority="624" rank="3"/>
  </conditionalFormatting>
  <conditionalFormatting sqref="BP236">
    <cfRule type="top10" dxfId="534" priority="623" rank="3"/>
  </conditionalFormatting>
  <conditionalFormatting sqref="BQ236">
    <cfRule type="top10" dxfId="533" priority="622" rank="3"/>
  </conditionalFormatting>
  <conditionalFormatting sqref="BR236">
    <cfRule type="top10" dxfId="532" priority="621" rank="3"/>
  </conditionalFormatting>
  <conditionalFormatting sqref="O237 S237 W237 AA237 AE237 AI237 AM237 AQ237 AU237 AY237 BC237 BG237 BK237 BO237 BS237 BW237 CA237">
    <cfRule type="top10" dxfId="531" priority="620" rank="3"/>
  </conditionalFormatting>
  <conditionalFormatting sqref="P237 T237 X237 AB237 AF237 AJ237 AN237 AR237 AV237 AZ237 BD237 BH237 BL237 BP237 BT237 BX237 CB237">
    <cfRule type="top10" dxfId="530" priority="619" rank="3"/>
  </conditionalFormatting>
  <conditionalFormatting sqref="Q237 U237 Y237 AC237 AG237 AK237 AO237 AS237 AW237 BA237 BE237 BI237 BM237 BQ237 BU237 BY237 CC237">
    <cfRule type="top10" dxfId="529" priority="618" rank="3"/>
  </conditionalFormatting>
  <conditionalFormatting sqref="R237 V237 Z237 AD237 AH237 AL237 AP237 AT237 AX237 BB237 BF237 BJ237 BN237 BR237 BV237 BZ237 CD237">
    <cfRule type="top10" dxfId="528" priority="617" rank="3"/>
  </conditionalFormatting>
  <conditionalFormatting sqref="BO237">
    <cfRule type="top10" dxfId="527" priority="616" rank="3"/>
  </conditionalFormatting>
  <conditionalFormatting sqref="BP237">
    <cfRule type="top10" dxfId="526" priority="615" rank="3"/>
  </conditionalFormatting>
  <conditionalFormatting sqref="BQ237">
    <cfRule type="top10" dxfId="525" priority="614" rank="3"/>
  </conditionalFormatting>
  <conditionalFormatting sqref="BR237">
    <cfRule type="top10" dxfId="524" priority="613" rank="3"/>
  </conditionalFormatting>
  <conditionalFormatting sqref="O238 S238 W238 AA238 AE238 AI238 AM238 AQ238 AU238 AY238 BC238 BG238 BK238 BO238 BS238 BW238 CA238">
    <cfRule type="top10" dxfId="523" priority="612" rank="3"/>
  </conditionalFormatting>
  <conditionalFormatting sqref="P238 T238 X238 AB238 AF238 AJ238 AN238 AR238 AV238 AZ238 BD238 BH238 BL238 BP238 BT238 BX238 CB238">
    <cfRule type="top10" dxfId="522" priority="611" rank="3"/>
  </conditionalFormatting>
  <conditionalFormatting sqref="Q238 U238 Y238 AC238 AG238 AK238 AO238 AS238 AW238 BA238 BE238 BI238 BM238 BQ238 BU238 BY238 CC238">
    <cfRule type="top10" dxfId="521" priority="610" rank="3"/>
  </conditionalFormatting>
  <conditionalFormatting sqref="R238 V238 Z238 AD238 AH238 AL238 AP238 AT238 AX238 BB238 BF238 BJ238 BN238 BR238 BV238 BZ238 CD238">
    <cfRule type="top10" dxfId="520" priority="609" rank="3"/>
  </conditionalFormatting>
  <conditionalFormatting sqref="BO238">
    <cfRule type="top10" dxfId="519" priority="608" rank="3"/>
  </conditionalFormatting>
  <conditionalFormatting sqref="BP238">
    <cfRule type="top10" dxfId="518" priority="607" rank="3"/>
  </conditionalFormatting>
  <conditionalFormatting sqref="BQ238">
    <cfRule type="top10" dxfId="517" priority="606" rank="3"/>
  </conditionalFormatting>
  <conditionalFormatting sqref="BR238">
    <cfRule type="top10" dxfId="516" priority="605" rank="3"/>
  </conditionalFormatting>
  <conditionalFormatting sqref="O239 S239 W239 AA239 AE239 AI239 AM239 AQ239 AU239 AY239 BC239 BG239 BK239 BO239 BS239 BW239 CA239">
    <cfRule type="top10" dxfId="515" priority="604" rank="3"/>
  </conditionalFormatting>
  <conditionalFormatting sqref="P239 T239 X239 AB239 AF239 AJ239 AN239 AR239 AV239 AZ239 BD239 BH239 BL239 BP239 BT239 BX239 CB239">
    <cfRule type="top10" dxfId="514" priority="603" rank="3"/>
  </conditionalFormatting>
  <conditionalFormatting sqref="Q239 U239 Y239 AC239 AG239 AK239 AO239 AS239 AW239 BA239 BE239 BI239 BM239 BQ239 BU239 BY239 CC239">
    <cfRule type="top10" dxfId="513" priority="602" rank="3"/>
  </conditionalFormatting>
  <conditionalFormatting sqref="R239 V239 Z239 AD239 AH239 AL239 AP239 AT239 AX239 BB239 BF239 BJ239 BN239 BR239 BV239 BZ239 CD239">
    <cfRule type="top10" dxfId="512" priority="601" rank="3"/>
  </conditionalFormatting>
  <conditionalFormatting sqref="BO239">
    <cfRule type="top10" dxfId="511" priority="600" rank="3"/>
  </conditionalFormatting>
  <conditionalFormatting sqref="BP239">
    <cfRule type="top10" dxfId="510" priority="599" rank="3"/>
  </conditionalFormatting>
  <conditionalFormatting sqref="BQ239">
    <cfRule type="top10" dxfId="509" priority="598" rank="3"/>
  </conditionalFormatting>
  <conditionalFormatting sqref="BR239">
    <cfRule type="top10" dxfId="508" priority="597" rank="3"/>
  </conditionalFormatting>
  <conditionalFormatting sqref="O240 S240 W240 AA240 AE240 AI240 AM240 AQ240 AU240 AY240 BC240 BG240 BK240 BO240 BS240 BW240 CA240">
    <cfRule type="top10" dxfId="507" priority="596" rank="3"/>
  </conditionalFormatting>
  <conditionalFormatting sqref="P240 T240 X240 AB240 AF240 AJ240 AN240 AR240 AV240 AZ240 BD240 BH240 BL240 BP240 BT240 BX240 CB240">
    <cfRule type="top10" dxfId="506" priority="595" rank="3"/>
  </conditionalFormatting>
  <conditionalFormatting sqref="Q240 U240 Y240 AC240 AG240 AK240 AO240 AS240 AW240 BA240 BE240 BI240 BM240 BQ240 BU240 BY240 CC240">
    <cfRule type="top10" dxfId="505" priority="594" rank="3"/>
  </conditionalFormatting>
  <conditionalFormatting sqref="R240 V240 Z240 AD240 AH240 AL240 AP240 AT240 AX240 BB240 BF240 BJ240 BN240 BR240 BV240 BZ240 CD240">
    <cfRule type="top10" dxfId="504" priority="593" rank="3"/>
  </conditionalFormatting>
  <conditionalFormatting sqref="BO240">
    <cfRule type="top10" dxfId="503" priority="592" rank="3"/>
  </conditionalFormatting>
  <conditionalFormatting sqref="BP240">
    <cfRule type="top10" dxfId="502" priority="591" rank="3"/>
  </conditionalFormatting>
  <conditionalFormatting sqref="BQ240">
    <cfRule type="top10" dxfId="501" priority="590" rank="3"/>
  </conditionalFormatting>
  <conditionalFormatting sqref="BR240">
    <cfRule type="top10" dxfId="500" priority="589" rank="3"/>
  </conditionalFormatting>
  <conditionalFormatting sqref="O241 S241 W241 AA241 AE241 AI241 AM241 AQ241 AU241 AY241 BC241 BG241 BK241 BO241 BS241 BW241 CA241">
    <cfRule type="top10" dxfId="499" priority="588" rank="3"/>
  </conditionalFormatting>
  <conditionalFormatting sqref="P241 T241 X241 AB241 AF241 AJ241 AN241 AR241 AV241 AZ241 BD241 BH241 BL241 BP241 BT241 BX241 CB241">
    <cfRule type="top10" dxfId="498" priority="587" rank="3"/>
  </conditionalFormatting>
  <conditionalFormatting sqref="Q241 U241 Y241 AC241 AG241 AK241 AO241 AS241 AW241 BA241 BE241 BI241 BM241 BQ241 BU241 BY241 CC241">
    <cfRule type="top10" dxfId="497" priority="586" rank="3"/>
  </conditionalFormatting>
  <conditionalFormatting sqref="R241 V241 Z241 AD241 AH241 AL241 AP241 AT241 AX241 BB241 BF241 BJ241 BN241 BR241 BV241 BZ241 CD241">
    <cfRule type="top10" dxfId="496" priority="585" rank="3"/>
  </conditionalFormatting>
  <conditionalFormatting sqref="BO241">
    <cfRule type="top10" dxfId="495" priority="584" rank="3"/>
  </conditionalFormatting>
  <conditionalFormatting sqref="BP241">
    <cfRule type="top10" dxfId="494" priority="583" rank="3"/>
  </conditionalFormatting>
  <conditionalFormatting sqref="BQ241">
    <cfRule type="top10" dxfId="493" priority="582" rank="3"/>
  </conditionalFormatting>
  <conditionalFormatting sqref="BR241">
    <cfRule type="top10" dxfId="492" priority="581" rank="3"/>
  </conditionalFormatting>
  <conditionalFormatting sqref="O242 S242 W242 AA242 AE242 AI242 AM242 AQ242 AU242 AY242 BC242 BG242 BK242 BO242 BS242 BW242 CA242">
    <cfRule type="top10" dxfId="491" priority="580" rank="3"/>
  </conditionalFormatting>
  <conditionalFormatting sqref="P242 T242 X242 AB242 AF242 AJ242 AN242 AR242 AV242 AZ242 BD242 BH242 BL242 BP242 BT242 BX242 CB242">
    <cfRule type="top10" dxfId="490" priority="579" rank="3"/>
  </conditionalFormatting>
  <conditionalFormatting sqref="Q242 U242 Y242 AC242 AG242 AK242 AO242 AS242 AW242 BA242 BE242 BI242 BM242 BQ242 BU242 BY242 CC242">
    <cfRule type="top10" dxfId="489" priority="578" rank="3"/>
  </conditionalFormatting>
  <conditionalFormatting sqref="R242 V242 Z242 AD242 AH242 AL242 AP242 AT242 AX242 BB242 BF242 BJ242 BN242 BR242 BV242 BZ242 CD242">
    <cfRule type="top10" dxfId="488" priority="577" rank="3"/>
  </conditionalFormatting>
  <conditionalFormatting sqref="BO242">
    <cfRule type="top10" dxfId="487" priority="576" rank="3"/>
  </conditionalFormatting>
  <conditionalFormatting sqref="BP242">
    <cfRule type="top10" dxfId="486" priority="575" rank="3"/>
  </conditionalFormatting>
  <conditionalFormatting sqref="BQ242">
    <cfRule type="top10" dxfId="485" priority="574" rank="3"/>
  </conditionalFormatting>
  <conditionalFormatting sqref="BR242">
    <cfRule type="top10" dxfId="484" priority="573" rank="3"/>
  </conditionalFormatting>
  <conditionalFormatting sqref="O243 S243 W243 AA243 AE243 AI243 AM243 AQ243 AU243 AY243 BC243 BG243 BK243 BO243 BS243 BW243 CA243">
    <cfRule type="top10" dxfId="483" priority="572" rank="3"/>
  </conditionalFormatting>
  <conditionalFormatting sqref="P243 T243 X243 AB243 AF243 AJ243 AN243 AR243 AV243 AZ243 BD243 BH243 BL243 BP243 BT243 BX243 CB243">
    <cfRule type="top10" dxfId="482" priority="571" rank="3"/>
  </conditionalFormatting>
  <conditionalFormatting sqref="Q243 U243 Y243 AC243 AG243 AK243 AO243 AS243 AW243 BA243 BE243 BI243 BM243 BQ243 BU243 BY243 CC243">
    <cfRule type="top10" dxfId="481" priority="570" rank="3"/>
  </conditionalFormatting>
  <conditionalFormatting sqref="R243 V243 Z243 AD243 AH243 AL243 AP243 AT243 AX243 BB243 BF243 BJ243 BN243 BR243 BV243 BZ243 CD243">
    <cfRule type="top10" dxfId="480" priority="569" rank="3"/>
  </conditionalFormatting>
  <conditionalFormatting sqref="BO243">
    <cfRule type="top10" dxfId="479" priority="568" rank="3"/>
  </conditionalFormatting>
  <conditionalFormatting sqref="BP243">
    <cfRule type="top10" dxfId="478" priority="567" rank="3"/>
  </conditionalFormatting>
  <conditionalFormatting sqref="BQ243">
    <cfRule type="top10" dxfId="477" priority="566" rank="3"/>
  </conditionalFormatting>
  <conditionalFormatting sqref="BR243">
    <cfRule type="top10" dxfId="476" priority="565" rank="3"/>
  </conditionalFormatting>
  <conditionalFormatting sqref="O244 S244 W244 AA244 AE244 AI244 AM244 AQ244 AU244 AY244 BC244 BG244 BK244 BO244 BS244 BW244 CA244">
    <cfRule type="top10" dxfId="475" priority="564" rank="3"/>
  </conditionalFormatting>
  <conditionalFormatting sqref="P244 T244 X244 AB244 AF244 AJ244 AN244 AR244 AV244 AZ244 BD244 BH244 BL244 BP244 BT244 BX244 CB244">
    <cfRule type="top10" dxfId="474" priority="563" rank="3"/>
  </conditionalFormatting>
  <conditionalFormatting sqref="Q244 U244 Y244 AC244 AG244 AK244 AO244 AS244 AW244 BA244 BE244 BI244 BM244 BQ244 BU244 BY244 CC244">
    <cfRule type="top10" dxfId="473" priority="562" rank="3"/>
  </conditionalFormatting>
  <conditionalFormatting sqref="R244 V244 Z244 AD244 AH244 AL244 AP244 AT244 AX244 BB244 BF244 BJ244 BN244 BR244 BV244 BZ244 CD244">
    <cfRule type="top10" dxfId="472" priority="561" rank="3"/>
  </conditionalFormatting>
  <conditionalFormatting sqref="BO244">
    <cfRule type="top10" dxfId="471" priority="560" rank="3"/>
  </conditionalFormatting>
  <conditionalFormatting sqref="BP244">
    <cfRule type="top10" dxfId="470" priority="559" rank="3"/>
  </conditionalFormatting>
  <conditionalFormatting sqref="BQ244">
    <cfRule type="top10" dxfId="469" priority="558" rank="3"/>
  </conditionalFormatting>
  <conditionalFormatting sqref="BR244">
    <cfRule type="top10" dxfId="468" priority="557" rank="3"/>
  </conditionalFormatting>
  <conditionalFormatting sqref="O245 S245 W245 AA245 AE245 AI245 AM245 AQ245 AU245 AY245 BC245 BG245 BK245 BO245 BS245 BW245 CA245">
    <cfRule type="top10" dxfId="467" priority="556" rank="3"/>
  </conditionalFormatting>
  <conditionalFormatting sqref="P245 T245 X245 AB245 AF245 AJ245 AN245 AR245 AV245 AZ245 BD245 BH245 BL245 BP245 BT245 BX245 CB245">
    <cfRule type="top10" dxfId="466" priority="555" rank="3"/>
  </conditionalFormatting>
  <conditionalFormatting sqref="Q245 U245 Y245 AC245 AG245 AK245 AO245 AS245 AW245 BA245 BE245 BI245 BM245 BQ245 BU245 BY245 CC245">
    <cfRule type="top10" dxfId="465" priority="554" rank="3"/>
  </conditionalFormatting>
  <conditionalFormatting sqref="R245 V245 Z245 AD245 AH245 AL245 AP245 AT245 AX245 BB245 BF245 BJ245 BN245 BR245 BV245 BZ245 CD245">
    <cfRule type="top10" dxfId="464" priority="553" rank="3"/>
  </conditionalFormatting>
  <conditionalFormatting sqref="BO245">
    <cfRule type="top10" dxfId="463" priority="552" rank="3"/>
  </conditionalFormatting>
  <conditionalFormatting sqref="BP245">
    <cfRule type="top10" dxfId="462" priority="551" rank="3"/>
  </conditionalFormatting>
  <conditionalFormatting sqref="BQ245">
    <cfRule type="top10" dxfId="461" priority="550" rank="3"/>
  </conditionalFormatting>
  <conditionalFormatting sqref="BR245">
    <cfRule type="top10" dxfId="460" priority="549" rank="3"/>
  </conditionalFormatting>
  <conditionalFormatting sqref="O246 S246 W246 AA246 AE246 AI246 AM246 AQ246 AU246 AY246 BC246 BG246 BK246 BO246 BS246 BW246 CA246">
    <cfRule type="top10" dxfId="459" priority="548" rank="3"/>
  </conditionalFormatting>
  <conditionalFormatting sqref="P246 T246 X246 AB246 AF246 AJ246 AN246 AR246 AV246 AZ246 BD246 BH246 BL246 BP246 BT246 BX246 CB246">
    <cfRule type="top10" dxfId="458" priority="547" rank="3"/>
  </conditionalFormatting>
  <conditionalFormatting sqref="Q246 U246 Y246 AC246 AG246 AK246 AO246 AS246 AW246 BA246 BE246 BI246 BM246 BQ246 BU246 BY246 CC246">
    <cfRule type="top10" dxfId="457" priority="546" rank="3"/>
  </conditionalFormatting>
  <conditionalFormatting sqref="R246 V246 Z246 AD246 AH246 AL246 AP246 AT246 AX246 BB246 BF246 BJ246 BN246 BR246 BV246 BZ246 CD246">
    <cfRule type="top10" dxfId="456" priority="545" rank="3"/>
  </conditionalFormatting>
  <conditionalFormatting sqref="BO246">
    <cfRule type="top10" dxfId="455" priority="544" rank="3"/>
  </conditionalFormatting>
  <conditionalFormatting sqref="BP246">
    <cfRule type="top10" dxfId="454" priority="543" rank="3"/>
  </conditionalFormatting>
  <conditionalFormatting sqref="BQ246">
    <cfRule type="top10" dxfId="453" priority="542" rank="3"/>
  </conditionalFormatting>
  <conditionalFormatting sqref="BR246">
    <cfRule type="top10" dxfId="452" priority="541" rank="3"/>
  </conditionalFormatting>
  <conditionalFormatting sqref="O247 S247 W247 AA247 AE247 AI247 AM247 AQ247 AU247 AY247 BC247 BG247 BK247 BO247 BS247 BW247 CA247">
    <cfRule type="top10" dxfId="451" priority="540" rank="3"/>
  </conditionalFormatting>
  <conditionalFormatting sqref="P247 T247 X247 AB247 AF247 AJ247 AN247 AR247 AV247 AZ247 BD247 BH247 BL247 BP247 BT247 BX247 CB247">
    <cfRule type="top10" dxfId="450" priority="539" rank="3"/>
  </conditionalFormatting>
  <conditionalFormatting sqref="Q247 U247 Y247 AC247 AG247 AK247 AO247 AS247 AW247 BA247 BE247 BI247 BM247 BQ247 BU247 BY247 CC247">
    <cfRule type="top10" dxfId="449" priority="538" rank="3"/>
  </conditionalFormatting>
  <conditionalFormatting sqref="R247 V247 Z247 AD247 AH247 AL247 AP247 AT247 AX247 BB247 BF247 BJ247 BN247 BR247 BV247 BZ247 CD247">
    <cfRule type="top10" dxfId="448" priority="537" rank="3"/>
  </conditionalFormatting>
  <conditionalFormatting sqref="BO247">
    <cfRule type="top10" dxfId="447" priority="536" rank="3"/>
  </conditionalFormatting>
  <conditionalFormatting sqref="BP247">
    <cfRule type="top10" dxfId="446" priority="535" rank="3"/>
  </conditionalFormatting>
  <conditionalFormatting sqref="BQ247">
    <cfRule type="top10" dxfId="445" priority="534" rank="3"/>
  </conditionalFormatting>
  <conditionalFormatting sqref="BR247">
    <cfRule type="top10" dxfId="444" priority="533" rank="3"/>
  </conditionalFormatting>
  <conditionalFormatting sqref="O248 S248 W248 AA248 AE248 AI248 AM248 AQ248 AU248 AY248 BC248 BG248 BK248 BO248 BS248 BW248 CA248">
    <cfRule type="top10" dxfId="443" priority="532" rank="3"/>
  </conditionalFormatting>
  <conditionalFormatting sqref="P248 T248 X248 AB248 AF248 AJ248 AN248 AR248 AV248 AZ248 BD248 BH248 BL248 BP248 BT248 BX248 CB248">
    <cfRule type="top10" dxfId="442" priority="531" rank="3"/>
  </conditionalFormatting>
  <conditionalFormatting sqref="Q248 U248 Y248 AC248 AG248 AK248 AO248 AS248 AW248 BA248 BE248 BI248 BM248 BQ248 BU248 BY248 CC248">
    <cfRule type="top10" dxfId="441" priority="530" rank="3"/>
  </conditionalFormatting>
  <conditionalFormatting sqref="R248 V248 Z248 AD248 AH248 AL248 AP248 AT248 AX248 BB248 BF248 BJ248 BN248 BR248 BV248 BZ248 CD248">
    <cfRule type="top10" dxfId="440" priority="529" rank="3"/>
  </conditionalFormatting>
  <conditionalFormatting sqref="BO248">
    <cfRule type="top10" dxfId="439" priority="528" rank="3"/>
  </conditionalFormatting>
  <conditionalFormatting sqref="BP248">
    <cfRule type="top10" dxfId="438" priority="527" rank="3"/>
  </conditionalFormatting>
  <conditionalFormatting sqref="BQ248">
    <cfRule type="top10" dxfId="437" priority="526" rank="3"/>
  </conditionalFormatting>
  <conditionalFormatting sqref="BR248">
    <cfRule type="top10" dxfId="436" priority="525" rank="3"/>
  </conditionalFormatting>
  <conditionalFormatting sqref="O249 S249 W249 AA249 AE249 AI249 AM249 AQ249 AU249 AY249 BC249 BG249 BK249 BO249 BS249 BW249 CA249">
    <cfRule type="top10" dxfId="435" priority="452" rank="3"/>
  </conditionalFormatting>
  <conditionalFormatting sqref="P249 T249 X249 AB249 AF249 AJ249 AN249 AR249 AV249 AZ249 BD249 BH249 BL249 BP249 BT249 BX249 CB249">
    <cfRule type="top10" dxfId="434" priority="451" rank="3"/>
  </conditionalFormatting>
  <conditionalFormatting sqref="Q249 U249 Y249 AC249 AG249 AK249 AO249 AS249 AW249 BA249 BE249 BI249 BM249 BQ249 BU249 BY249 CC249">
    <cfRule type="top10" dxfId="433" priority="450" rank="3"/>
  </conditionalFormatting>
  <conditionalFormatting sqref="R249 V249 Z249 AD249 AH249 AL249 AP249 AT249 AX249 BB249 BF249 BJ249 BN249 BR249 BV249 BZ249 CD249">
    <cfRule type="top10" dxfId="432" priority="449" rank="3"/>
  </conditionalFormatting>
  <conditionalFormatting sqref="BO249">
    <cfRule type="top10" dxfId="431" priority="448" rank="3"/>
  </conditionalFormatting>
  <conditionalFormatting sqref="BP249">
    <cfRule type="top10" dxfId="430" priority="447" rank="3"/>
  </conditionalFormatting>
  <conditionalFormatting sqref="BQ249">
    <cfRule type="top10" dxfId="429" priority="446" rank="3"/>
  </conditionalFormatting>
  <conditionalFormatting sqref="BR249">
    <cfRule type="top10" dxfId="428" priority="445" rank="3"/>
  </conditionalFormatting>
  <conditionalFormatting sqref="O170 S170 W170 AA170 AE170 AI170 AM170 AQ170 AU170 AY170 BC170 BG170 BK170 BO170 BS170 BW170">
    <cfRule type="top10" dxfId="427" priority="444" rank="3"/>
  </conditionalFormatting>
  <conditionalFormatting sqref="P170 T170 X170 AB170 AF170 AJ170 AN170 AR170 AV170 AZ170 BD170 BH170 BL170 BP170 BT170 BX170">
    <cfRule type="top10" dxfId="426" priority="443" rank="3"/>
  </conditionalFormatting>
  <conditionalFormatting sqref="Q170 U170 Y170 AC170 AG170 AK170 AO170 AS170 AW170 BA170 BE170 BI170 BM170 BQ170 BU170 BY170">
    <cfRule type="top10" dxfId="425" priority="442" rank="3"/>
  </conditionalFormatting>
  <conditionalFormatting sqref="R170 V170 Z170 AD170 AH170 AL170 AP170 AT170 AX170 BB170 BF170 BJ170 BN170 BR170 BV170 BZ170">
    <cfRule type="top10" dxfId="424" priority="441" rank="3"/>
  </conditionalFormatting>
  <conditionalFormatting sqref="BO170">
    <cfRule type="top10" dxfId="423" priority="440" rank="3"/>
  </conditionalFormatting>
  <conditionalFormatting sqref="BP170">
    <cfRule type="top10" dxfId="422" priority="439" rank="3"/>
  </conditionalFormatting>
  <conditionalFormatting sqref="BQ170">
    <cfRule type="top10" dxfId="421" priority="438" rank="3"/>
  </conditionalFormatting>
  <conditionalFormatting sqref="BR170">
    <cfRule type="top10" dxfId="420" priority="437" rank="3"/>
  </conditionalFormatting>
  <conditionalFormatting sqref="O171 S171 W171 AA171 AE171 AI171 AM171 AQ171 AU171 AY171 BC171 BG171 BK171 BO171 BS171 BW171">
    <cfRule type="top10" dxfId="419" priority="436" rank="3"/>
  </conditionalFormatting>
  <conditionalFormatting sqref="P171 T171 X171 AB171 AF171 AJ171 AN171 AR171 AV171 AZ171 BD171 BH171 BL171 BP171 BT171 BX171">
    <cfRule type="top10" dxfId="418" priority="435" rank="3"/>
  </conditionalFormatting>
  <conditionalFormatting sqref="Q171 U171 Y171 AC171 AG171 AK171 AO171 AS171 AW171 BA171 BE171 BI171 BM171 BQ171 BU171 BY171">
    <cfRule type="top10" dxfId="417" priority="434" rank="3"/>
  </conditionalFormatting>
  <conditionalFormatting sqref="R171 V171 Z171 AD171 AH171 AL171 AP171 AT171 AX171 BB171 BF171 BJ171 BN171 BR171 BV171 BZ171">
    <cfRule type="top10" dxfId="416" priority="433" rank="3"/>
  </conditionalFormatting>
  <conditionalFormatting sqref="BO171">
    <cfRule type="top10" dxfId="415" priority="432" rank="3"/>
  </conditionalFormatting>
  <conditionalFormatting sqref="BP171">
    <cfRule type="top10" dxfId="414" priority="431" rank="3"/>
  </conditionalFormatting>
  <conditionalFormatting sqref="BQ171">
    <cfRule type="top10" dxfId="413" priority="430" rank="3"/>
  </conditionalFormatting>
  <conditionalFormatting sqref="BR171">
    <cfRule type="top10" dxfId="412" priority="429" rank="3"/>
  </conditionalFormatting>
  <conditionalFormatting sqref="O172 S172 W172 AA172 AE172 AI172 AM172 AQ172 AU172 AY172 BC172 BG172 BK172 BO172 BS172 BW172">
    <cfRule type="top10" dxfId="411" priority="428" rank="3"/>
  </conditionalFormatting>
  <conditionalFormatting sqref="P172 T172 X172 AB172 AF172 AJ172 AN172 AR172 AV172 AZ172 BD172 BH172 BL172 BP172 BT172 BX172">
    <cfRule type="top10" dxfId="410" priority="427" rank="3"/>
  </conditionalFormatting>
  <conditionalFormatting sqref="Q172 U172 Y172 AC172 AG172 AK172 AO172 AS172 AW172 BA172 BE172 BI172 BM172 BQ172 BU172 BY172">
    <cfRule type="top10" dxfId="409" priority="426" rank="3"/>
  </conditionalFormatting>
  <conditionalFormatting sqref="R172 V172 Z172 AD172 AH172 AL172 AP172 AT172 AX172 BB172 BF172 BJ172 BN172 BR172 BV172 BZ172">
    <cfRule type="top10" dxfId="408" priority="425" rank="3"/>
  </conditionalFormatting>
  <conditionalFormatting sqref="BO172">
    <cfRule type="top10" dxfId="407" priority="424" rank="3"/>
  </conditionalFormatting>
  <conditionalFormatting sqref="BP172">
    <cfRule type="top10" dxfId="406" priority="423" rank="3"/>
  </conditionalFormatting>
  <conditionalFormatting sqref="BQ172">
    <cfRule type="top10" dxfId="405" priority="422" rank="3"/>
  </conditionalFormatting>
  <conditionalFormatting sqref="BR172">
    <cfRule type="top10" dxfId="404" priority="421" rank="3"/>
  </conditionalFormatting>
  <conditionalFormatting sqref="O173 S173 W173 AA173 AE173 AI173 AM173 AQ173 AU173 AY173 BC173 BG173 BK173 BO173 BS173 BW173">
    <cfRule type="top10" dxfId="403" priority="420" rank="3"/>
  </conditionalFormatting>
  <conditionalFormatting sqref="P173 T173 X173 AB173 AF173 AJ173 AN173 AR173 AV173 AZ173 BD173 BH173 BL173 BP173 BT173 BX173">
    <cfRule type="top10" dxfId="402" priority="419" rank="3"/>
  </conditionalFormatting>
  <conditionalFormatting sqref="Q173 U173 Y173 AC173 AG173 AK173 AO173 AS173 AW173 BA173 BE173 BI173 BM173 BQ173 BU173 BY173">
    <cfRule type="top10" dxfId="401" priority="418" rank="3"/>
  </conditionalFormatting>
  <conditionalFormatting sqref="R173 V173 Z173 AD173 AH173 AL173 AP173 AT173 AX173 BB173 BF173 BJ173 BN173 BR173 BV173 BZ173">
    <cfRule type="top10" dxfId="400" priority="417" rank="3"/>
  </conditionalFormatting>
  <conditionalFormatting sqref="BO173">
    <cfRule type="top10" dxfId="399" priority="416" rank="3"/>
  </conditionalFormatting>
  <conditionalFormatting sqref="BP173">
    <cfRule type="top10" dxfId="398" priority="415" rank="3"/>
  </conditionalFormatting>
  <conditionalFormatting sqref="BQ173">
    <cfRule type="top10" dxfId="397" priority="414" rank="3"/>
  </conditionalFormatting>
  <conditionalFormatting sqref="BR173">
    <cfRule type="top10" dxfId="396" priority="413" rank="3"/>
  </conditionalFormatting>
  <conditionalFormatting sqref="O174 S174 W174 AA174 AE174 AI174 AM174 AQ174 AU174 AY174 BC174 BG174 BK174 BO174 BS174 BW174">
    <cfRule type="top10" dxfId="395" priority="412" rank="3"/>
  </conditionalFormatting>
  <conditionalFormatting sqref="P174 T174 X174 AB174 AF174 AJ174 AN174 AR174 AV174 AZ174 BD174 BH174 BL174 BP174 BT174 BX174">
    <cfRule type="top10" dxfId="394" priority="411" rank="3"/>
  </conditionalFormatting>
  <conditionalFormatting sqref="Q174 U174 Y174 AC174 AG174 AK174 AO174 AS174 AW174 BA174 BE174 BI174 BM174 BQ174 BU174 BY174">
    <cfRule type="top10" dxfId="393" priority="410" rank="3"/>
  </conditionalFormatting>
  <conditionalFormatting sqref="R174 V174 Z174 AD174 AH174 AL174 AP174 AT174 AX174 BB174 BF174 BJ174 BN174 BR174 BV174 BZ174">
    <cfRule type="top10" dxfId="392" priority="409" rank="3"/>
  </conditionalFormatting>
  <conditionalFormatting sqref="BO174">
    <cfRule type="top10" dxfId="391" priority="408" rank="3"/>
  </conditionalFormatting>
  <conditionalFormatting sqref="BP174">
    <cfRule type="top10" dxfId="390" priority="407" rank="3"/>
  </conditionalFormatting>
  <conditionalFormatting sqref="BQ174">
    <cfRule type="top10" dxfId="389" priority="406" rank="3"/>
  </conditionalFormatting>
  <conditionalFormatting sqref="BR174">
    <cfRule type="top10" dxfId="388" priority="405" rank="3"/>
  </conditionalFormatting>
  <conditionalFormatting sqref="O175 S175 W175 AA175 AE175 AI175 AM175 AQ175 AU175 AY175 BC175 BG175 BK175 BO175 BS175 BW175">
    <cfRule type="top10" dxfId="387" priority="404" rank="3"/>
  </conditionalFormatting>
  <conditionalFormatting sqref="P175 T175 X175 AB175 AF175 AJ175 AN175 AR175 AV175 AZ175 BD175 BH175 BL175 BP175 BT175 BX175">
    <cfRule type="top10" dxfId="386" priority="403" rank="3"/>
  </conditionalFormatting>
  <conditionalFormatting sqref="Q175 U175 Y175 AC175 AG175 AK175 AO175 AS175 AW175 BA175 BE175 BI175 BM175 BQ175 BU175 BY175">
    <cfRule type="top10" dxfId="385" priority="402" rank="3"/>
  </conditionalFormatting>
  <conditionalFormatting sqref="R175 V175 Z175 AD175 AH175 AL175 AP175 AT175 AX175 BB175 BF175 BJ175 BN175 BR175 BV175 BZ175">
    <cfRule type="top10" dxfId="384" priority="401" rank="3"/>
  </conditionalFormatting>
  <conditionalFormatting sqref="BO175">
    <cfRule type="top10" dxfId="383" priority="400" rank="3"/>
  </conditionalFormatting>
  <conditionalFormatting sqref="BP175">
    <cfRule type="top10" dxfId="382" priority="399" rank="3"/>
  </conditionalFormatting>
  <conditionalFormatting sqref="BQ175">
    <cfRule type="top10" dxfId="381" priority="398" rank="3"/>
  </conditionalFormatting>
  <conditionalFormatting sqref="BR175">
    <cfRule type="top10" dxfId="380" priority="397" rank="3"/>
  </conditionalFormatting>
  <conditionalFormatting sqref="O176 S176 W176 AA176 AE176 AI176 AM176 AQ176 AU176 AY176 BC176 BG176 BK176 BO176 BS176 BW176">
    <cfRule type="top10" dxfId="379" priority="396" rank="3"/>
  </conditionalFormatting>
  <conditionalFormatting sqref="P176 T176 X176 AB176 AF176 AJ176 AN176 AR176 AV176 AZ176 BD176 BH176 BL176 BP176 BT176 BX176">
    <cfRule type="top10" dxfId="378" priority="395" rank="3"/>
  </conditionalFormatting>
  <conditionalFormatting sqref="Q176 U176 Y176 AC176 AG176 AK176 AO176 AS176 AW176 BA176 BE176 BI176 BM176 BQ176 BU176 BY176">
    <cfRule type="top10" dxfId="377" priority="394" rank="3"/>
  </conditionalFormatting>
  <conditionalFormatting sqref="R176 V176 Z176 AD176 AH176 AL176 AP176 AT176 AX176 BB176 BF176 BJ176 BN176 BR176 BV176 BZ176">
    <cfRule type="top10" dxfId="376" priority="393" rank="3"/>
  </conditionalFormatting>
  <conditionalFormatting sqref="BO176">
    <cfRule type="top10" dxfId="375" priority="392" rank="3"/>
  </conditionalFormatting>
  <conditionalFormatting sqref="BP176">
    <cfRule type="top10" dxfId="374" priority="391" rank="3"/>
  </conditionalFormatting>
  <conditionalFormatting sqref="BQ176">
    <cfRule type="top10" dxfId="373" priority="390" rank="3"/>
  </conditionalFormatting>
  <conditionalFormatting sqref="BR176">
    <cfRule type="top10" dxfId="372" priority="389" rank="3"/>
  </conditionalFormatting>
  <conditionalFormatting sqref="O177 S177 W177 AA177 AE177 AI177 AM177 AQ177 AU177 AY177 BC177 BG177 BK177 BO177 BS177 BW177">
    <cfRule type="top10" dxfId="371" priority="388" rank="3"/>
  </conditionalFormatting>
  <conditionalFormatting sqref="P177 T177 X177 AB177 AF177 AJ177 AN177 AR177 AV177 AZ177 BD177 BH177 BL177 BP177 BT177 BX177">
    <cfRule type="top10" dxfId="370" priority="387" rank="3"/>
  </conditionalFormatting>
  <conditionalFormatting sqref="Q177 U177 Y177 AC177 AG177 AK177 AO177 AS177 AW177 BA177 BE177 BI177 BM177 BQ177 BU177 BY177">
    <cfRule type="top10" dxfId="369" priority="386" rank="3"/>
  </conditionalFormatting>
  <conditionalFormatting sqref="R177 V177 Z177 AD177 AH177 AL177 AP177 AT177 AX177 BB177 BF177 BJ177 BN177 BR177 BV177 BZ177">
    <cfRule type="top10" dxfId="368" priority="385" rank="3"/>
  </conditionalFormatting>
  <conditionalFormatting sqref="BO177">
    <cfRule type="top10" dxfId="367" priority="384" rank="3"/>
  </conditionalFormatting>
  <conditionalFormatting sqref="BP177">
    <cfRule type="top10" dxfId="366" priority="383" rank="3"/>
  </conditionalFormatting>
  <conditionalFormatting sqref="BQ177">
    <cfRule type="top10" dxfId="365" priority="382" rank="3"/>
  </conditionalFormatting>
  <conditionalFormatting sqref="BR177">
    <cfRule type="top10" dxfId="364" priority="381" rank="3"/>
  </conditionalFormatting>
  <conditionalFormatting sqref="O178 S178 W178 AA178 AE178 AI178 AM178 AQ178 AU178 AY178 BC178 BG178 BK178 BO178 BS178 BW178">
    <cfRule type="top10" dxfId="363" priority="380" rank="3"/>
  </conditionalFormatting>
  <conditionalFormatting sqref="P178 T178 X178 AB178 AF178 AJ178 AN178 AR178 AV178 AZ178 BD178 BH178 BL178 BP178 BT178 BX178">
    <cfRule type="top10" dxfId="362" priority="379" rank="3"/>
  </conditionalFormatting>
  <conditionalFormatting sqref="Q178 U178 Y178 AC178 AG178 AK178 AO178 AS178 AW178 BA178 BE178 BI178 BM178 BQ178 BU178 BY178">
    <cfRule type="top10" dxfId="361" priority="378" rank="3"/>
  </conditionalFormatting>
  <conditionalFormatting sqref="R178 V178 Z178 AD178 AH178 AL178 AP178 AT178 AX178 BB178 BF178 BJ178 BN178 BR178 BV178 BZ178">
    <cfRule type="top10" dxfId="360" priority="377" rank="3"/>
  </conditionalFormatting>
  <conditionalFormatting sqref="BO178">
    <cfRule type="top10" dxfId="359" priority="376" rank="3"/>
  </conditionalFormatting>
  <conditionalFormatting sqref="BP178">
    <cfRule type="top10" dxfId="358" priority="375" rank="3"/>
  </conditionalFormatting>
  <conditionalFormatting sqref="BQ178">
    <cfRule type="top10" dxfId="357" priority="374" rank="3"/>
  </conditionalFormatting>
  <conditionalFormatting sqref="BR178">
    <cfRule type="top10" dxfId="356" priority="373" rank="3"/>
  </conditionalFormatting>
  <conditionalFormatting sqref="O179 S179 W179 AA179 AE179 AI179 AM179 AQ179 AU179 AY179 BC179 BG179 BK179 BO179 BS179 BW179">
    <cfRule type="top10" dxfId="355" priority="372" rank="3"/>
  </conditionalFormatting>
  <conditionalFormatting sqref="P179 T179 X179 AB179 AF179 AJ179 AN179 AR179 AV179 AZ179 BD179 BH179 BL179 BP179 BT179 BX179">
    <cfRule type="top10" dxfId="354" priority="371" rank="3"/>
  </conditionalFormatting>
  <conditionalFormatting sqref="Q179 U179 Y179 AC179 AG179 AK179 AO179 AS179 AW179 BA179 BE179 BI179 BM179 BQ179 BU179 BY179">
    <cfRule type="top10" dxfId="353" priority="370" rank="3"/>
  </conditionalFormatting>
  <conditionalFormatting sqref="R179 V179 Z179 AD179 AH179 AL179 AP179 AT179 AX179 BB179 BF179 BJ179 BN179 BR179 BV179 BZ179">
    <cfRule type="top10" dxfId="352" priority="369" rank="3"/>
  </conditionalFormatting>
  <conditionalFormatting sqref="BO179">
    <cfRule type="top10" dxfId="351" priority="368" rank="3"/>
  </conditionalFormatting>
  <conditionalFormatting sqref="BP179">
    <cfRule type="top10" dxfId="350" priority="367" rank="3"/>
  </conditionalFormatting>
  <conditionalFormatting sqref="BQ179">
    <cfRule type="top10" dxfId="349" priority="366" rank="3"/>
  </conditionalFormatting>
  <conditionalFormatting sqref="BR179">
    <cfRule type="top10" dxfId="348" priority="365" rank="3"/>
  </conditionalFormatting>
  <conditionalFormatting sqref="O180 S180 W180 AA180 AE180 AI180 AM180 AQ180 AU180 AY180 BC180 BG180 BK180 BO180 BS180 BW180">
    <cfRule type="top10" dxfId="347" priority="364" rank="3"/>
  </conditionalFormatting>
  <conditionalFormatting sqref="P180 T180 X180 AB180 AF180 AJ180 AN180 AR180 AV180 AZ180 BD180 BH180 BL180 BP180 BT180 BX180">
    <cfRule type="top10" dxfId="346" priority="363" rank="3"/>
  </conditionalFormatting>
  <conditionalFormatting sqref="Q180 U180 Y180 AC180 AG180 AK180 AO180 AS180 AW180 BA180 BE180 BI180 BM180 BQ180 BU180 BY180">
    <cfRule type="top10" dxfId="345" priority="362" rank="3"/>
  </conditionalFormatting>
  <conditionalFormatting sqref="R180 V180 Z180 AD180 AH180 AL180 AP180 AT180 AX180 BB180 BF180 BJ180 BN180 BR180 BV180 BZ180">
    <cfRule type="top10" dxfId="344" priority="361" rank="3"/>
  </conditionalFormatting>
  <conditionalFormatting sqref="BO180">
    <cfRule type="top10" dxfId="343" priority="360" rank="3"/>
  </conditionalFormatting>
  <conditionalFormatting sqref="BP180">
    <cfRule type="top10" dxfId="342" priority="359" rank="3"/>
  </conditionalFormatting>
  <conditionalFormatting sqref="BQ180">
    <cfRule type="top10" dxfId="341" priority="358" rank="3"/>
  </conditionalFormatting>
  <conditionalFormatting sqref="BR180">
    <cfRule type="top10" dxfId="340" priority="357" rank="3"/>
  </conditionalFormatting>
  <conditionalFormatting sqref="O181 S181 W181 AA181 AE181 AI181 AM181 AQ181 AU181 AY181 BC181 BG181 BK181 BO181 BS181 BW181">
    <cfRule type="top10" dxfId="339" priority="356" rank="3"/>
  </conditionalFormatting>
  <conditionalFormatting sqref="P181 T181 X181 AB181 AF181 AJ181 AN181 AR181 AV181 AZ181 BD181 BH181 BL181 BP181 BT181 BX181">
    <cfRule type="top10" dxfId="338" priority="355" rank="3"/>
  </conditionalFormatting>
  <conditionalFormatting sqref="Q181 U181 Y181 AC181 AG181 AK181 AO181 AS181 AW181 BA181 BE181 BI181 BM181 BQ181 BU181 BY181">
    <cfRule type="top10" dxfId="337" priority="354" rank="3"/>
  </conditionalFormatting>
  <conditionalFormatting sqref="R181 V181 Z181 AD181 AH181 AL181 AP181 AT181 AX181 BB181 BF181 BJ181 BN181 BR181 BV181 BZ181">
    <cfRule type="top10" dxfId="336" priority="353" rank="3"/>
  </conditionalFormatting>
  <conditionalFormatting sqref="BO181">
    <cfRule type="top10" dxfId="335" priority="352" rank="3"/>
  </conditionalFormatting>
  <conditionalFormatting sqref="BP181">
    <cfRule type="top10" dxfId="334" priority="351" rank="3"/>
  </conditionalFormatting>
  <conditionalFormatting sqref="BQ181">
    <cfRule type="top10" dxfId="333" priority="350" rank="3"/>
  </conditionalFormatting>
  <conditionalFormatting sqref="BR181">
    <cfRule type="top10" dxfId="332" priority="349" rank="3"/>
  </conditionalFormatting>
  <conditionalFormatting sqref="O182 S182 W182 AA182 AE182 AI182 AM182 AQ182 AU182 AY182 BC182 BG182 BK182 BO182 BS182 BW182">
    <cfRule type="top10" dxfId="331" priority="348" rank="3"/>
  </conditionalFormatting>
  <conditionalFormatting sqref="P182 T182 X182 AB182 AF182 AJ182 AN182 AR182 AV182 AZ182 BD182 BH182 BL182 BP182 BT182 BX182">
    <cfRule type="top10" dxfId="330" priority="347" rank="3"/>
  </conditionalFormatting>
  <conditionalFormatting sqref="Q182 U182 Y182 AC182 AG182 AK182 AO182 AS182 AW182 BA182 BE182 BI182 BM182 BQ182 BU182 BY182">
    <cfRule type="top10" dxfId="329" priority="346" rank="3"/>
  </conditionalFormatting>
  <conditionalFormatting sqref="R182 V182 Z182 AD182 AH182 AL182 AP182 AT182 AX182 BB182 BF182 BJ182 BN182 BR182 BV182 BZ182">
    <cfRule type="top10" dxfId="328" priority="345" rank="3"/>
  </conditionalFormatting>
  <conditionalFormatting sqref="BO182">
    <cfRule type="top10" dxfId="327" priority="344" rank="3"/>
  </conditionalFormatting>
  <conditionalFormatting sqref="BP182">
    <cfRule type="top10" dxfId="326" priority="343" rank="3"/>
  </conditionalFormatting>
  <conditionalFormatting sqref="BQ182">
    <cfRule type="top10" dxfId="325" priority="342" rank="3"/>
  </conditionalFormatting>
  <conditionalFormatting sqref="BR182">
    <cfRule type="top10" dxfId="324" priority="341" rank="3"/>
  </conditionalFormatting>
  <conditionalFormatting sqref="O183 S183 W183 AA183 AE183 AI183 AM183 AQ183 AU183 AY183 BC183 BG183 BK183 BO183 BS183 BW183">
    <cfRule type="top10" dxfId="323" priority="340" rank="3"/>
  </conditionalFormatting>
  <conditionalFormatting sqref="P183 T183 X183 AB183 AF183 AJ183 AN183 AR183 AV183 AZ183 BD183 BH183 BL183 BP183 BT183 BX183">
    <cfRule type="top10" dxfId="322" priority="339" rank="3"/>
  </conditionalFormatting>
  <conditionalFormatting sqref="Q183 U183 Y183 AC183 AG183 AK183 AO183 AS183 AW183 BA183 BE183 BI183 BM183 BQ183 BU183 BY183">
    <cfRule type="top10" dxfId="321" priority="338" rank="3"/>
  </conditionalFormatting>
  <conditionalFormatting sqref="R183 V183 Z183 AD183 AH183 AL183 AP183 AT183 AX183 BB183 BF183 BJ183 BN183 BR183 BV183 BZ183">
    <cfRule type="top10" dxfId="320" priority="337" rank="3"/>
  </conditionalFormatting>
  <conditionalFormatting sqref="BO183">
    <cfRule type="top10" dxfId="319" priority="336" rank="3"/>
  </conditionalFormatting>
  <conditionalFormatting sqref="BP183">
    <cfRule type="top10" dxfId="318" priority="335" rank="3"/>
  </conditionalFormatting>
  <conditionalFormatting sqref="BQ183">
    <cfRule type="top10" dxfId="317" priority="334" rank="3"/>
  </conditionalFormatting>
  <conditionalFormatting sqref="BR183">
    <cfRule type="top10" dxfId="316" priority="333" rank="3"/>
  </conditionalFormatting>
  <conditionalFormatting sqref="O184 S184 W184 AA184 AE184 AI184 AM184 AQ184 AU184 AY184 BC184 BG184 BK184 BO184 BS184 BW184">
    <cfRule type="top10" dxfId="315" priority="332" rank="3"/>
  </conditionalFormatting>
  <conditionalFormatting sqref="P184 T184 X184 AB184 AF184 AJ184 AN184 AR184 AV184 AZ184 BD184 BH184 BL184 BP184 BT184 BX184">
    <cfRule type="top10" dxfId="314" priority="331" rank="3"/>
  </conditionalFormatting>
  <conditionalFormatting sqref="Q184 U184 Y184 AC184 AG184 AK184 AO184 AS184 AW184 BA184 BE184 BI184 BM184 BQ184 BU184 BY184">
    <cfRule type="top10" dxfId="313" priority="330" rank="3"/>
  </conditionalFormatting>
  <conditionalFormatting sqref="R184 V184 Z184 AD184 AH184 AL184 AP184 AT184 AX184 BB184 BF184 BJ184 BN184 BR184 BV184 BZ184">
    <cfRule type="top10" dxfId="312" priority="329" rank="3"/>
  </conditionalFormatting>
  <conditionalFormatting sqref="BO184">
    <cfRule type="top10" dxfId="311" priority="328" rank="3"/>
  </conditionalFormatting>
  <conditionalFormatting sqref="BP184">
    <cfRule type="top10" dxfId="310" priority="327" rank="3"/>
  </conditionalFormatting>
  <conditionalFormatting sqref="BQ184">
    <cfRule type="top10" dxfId="309" priority="326" rank="3"/>
  </conditionalFormatting>
  <conditionalFormatting sqref="BR184">
    <cfRule type="top10" dxfId="308" priority="325" rank="3"/>
  </conditionalFormatting>
  <conditionalFormatting sqref="O186 S186 W186 AA186 AE186 AI186 AM186 AQ186 AU186 AY186 BC186 BG186 BK186 BO186 BS186 BW186">
    <cfRule type="top10" dxfId="307" priority="316" rank="3"/>
  </conditionalFormatting>
  <conditionalFormatting sqref="P186 T186 X186 AB186 AF186 AJ186 AN186 AR186 AV186 AZ186 BD186 BH186 BL186 BP186 BT186 BX186">
    <cfRule type="top10" dxfId="306" priority="315" rank="3"/>
  </conditionalFormatting>
  <conditionalFormatting sqref="Q186 U186 Y186 AC186 AG186 AK186 AO186 AS186 AW186 BA186 BE186 BI186 BM186 BQ186 BU186 BY186">
    <cfRule type="top10" dxfId="305" priority="314" rank="3"/>
  </conditionalFormatting>
  <conditionalFormatting sqref="R186 V186 Z186 AD186 AH186 AL186 AP186 AT186 AX186 BB186 BF186 BJ186 BN186 BR186 BV186 BZ186">
    <cfRule type="top10" dxfId="304" priority="313" rank="3"/>
  </conditionalFormatting>
  <conditionalFormatting sqref="BO186">
    <cfRule type="top10" dxfId="303" priority="312" rank="3"/>
  </conditionalFormatting>
  <conditionalFormatting sqref="BP186">
    <cfRule type="top10" dxfId="302" priority="311" rank="3"/>
  </conditionalFormatting>
  <conditionalFormatting sqref="BQ186">
    <cfRule type="top10" dxfId="301" priority="310" rank="3"/>
  </conditionalFormatting>
  <conditionalFormatting sqref="BR186">
    <cfRule type="top10" dxfId="300" priority="309" rank="3"/>
  </conditionalFormatting>
  <conditionalFormatting sqref="O187 S187 W187 AA187 AE187 AI187 AM187 AQ187 AU187 AY187 BC187 BG187 BK187 BO187 BS187 BW187">
    <cfRule type="top10" dxfId="299" priority="308" rank="3"/>
  </conditionalFormatting>
  <conditionalFormatting sqref="P187 T187 X187 AB187 AF187 AJ187 AN187 AR187 AV187 AZ187 BD187 BH187 BL187 BP187 BT187 BX187">
    <cfRule type="top10" dxfId="298" priority="307" rank="3"/>
  </conditionalFormatting>
  <conditionalFormatting sqref="Q187 U187 Y187 AC187 AG187 AK187 AO187 AS187 AW187 BA187 BE187 BI187 BM187 BQ187 BU187 BY187">
    <cfRule type="top10" dxfId="297" priority="306" rank="3"/>
  </conditionalFormatting>
  <conditionalFormatting sqref="R187 V187 Z187 AD187 AH187 AL187 AP187 AT187 AX187 BB187 BF187 BJ187 BN187 BR187 BV187 BZ187">
    <cfRule type="top10" dxfId="296" priority="305" rank="3"/>
  </conditionalFormatting>
  <conditionalFormatting sqref="BO187">
    <cfRule type="top10" dxfId="295" priority="304" rank="3"/>
  </conditionalFormatting>
  <conditionalFormatting sqref="BP187">
    <cfRule type="top10" dxfId="294" priority="303" rank="3"/>
  </conditionalFormatting>
  <conditionalFormatting sqref="BQ187">
    <cfRule type="top10" dxfId="293" priority="302" rank="3"/>
  </conditionalFormatting>
  <conditionalFormatting sqref="BR187">
    <cfRule type="top10" dxfId="292" priority="301" rank="3"/>
  </conditionalFormatting>
  <conditionalFormatting sqref="O188 S188 W188 AA188 AE188 AI188 AM188 AQ188 AU188 AY188 BC188 BG188 BK188 BO188 BS188 BW188">
    <cfRule type="top10" dxfId="291" priority="300" rank="3"/>
  </conditionalFormatting>
  <conditionalFormatting sqref="P188 T188 X188 AB188 AF188 AJ188 AN188 AR188 AV188 AZ188 BD188 BH188 BL188 BP188 BT188 BX188">
    <cfRule type="top10" dxfId="290" priority="299" rank="3"/>
  </conditionalFormatting>
  <conditionalFormatting sqref="Q188 U188 Y188 AC188 AG188 AK188 AO188 AS188 AW188 BA188 BE188 BI188 BM188 BQ188 BU188 BY188">
    <cfRule type="top10" dxfId="289" priority="298" rank="3"/>
  </conditionalFormatting>
  <conditionalFormatting sqref="R188 V188 Z188 AD188 AH188 AL188 AP188 AT188 AX188 BB188 BF188 BJ188 BN188 BR188 BV188 BZ188">
    <cfRule type="top10" dxfId="288" priority="297" rank="3"/>
  </conditionalFormatting>
  <conditionalFormatting sqref="BO188">
    <cfRule type="top10" dxfId="287" priority="296" rank="3"/>
  </conditionalFormatting>
  <conditionalFormatting sqref="BP188">
    <cfRule type="top10" dxfId="286" priority="295" rank="3"/>
  </conditionalFormatting>
  <conditionalFormatting sqref="BQ188">
    <cfRule type="top10" dxfId="285" priority="294" rank="3"/>
  </conditionalFormatting>
  <conditionalFormatting sqref="BR188">
    <cfRule type="top10" dxfId="284" priority="293" rank="3"/>
  </conditionalFormatting>
  <conditionalFormatting sqref="O189 S189 W189 AA189 AE189 AI189 AM189 AQ189 AU189 AY189 BC189 BG189 BK189 BO189 BS189 BW189">
    <cfRule type="top10" dxfId="283" priority="292" rank="3"/>
  </conditionalFormatting>
  <conditionalFormatting sqref="P189 T189 X189 AB189 AF189 AJ189 AN189 AR189 AV189 AZ189 BD189 BH189 BL189 BP189 BT189 BX189">
    <cfRule type="top10" dxfId="282" priority="291" rank="3"/>
  </conditionalFormatting>
  <conditionalFormatting sqref="Q189 U189 Y189 AC189 AG189 AK189 AO189 AS189 AW189 BA189 BE189 BI189 BM189 BQ189 BU189 BY189">
    <cfRule type="top10" dxfId="281" priority="290" rank="3"/>
  </conditionalFormatting>
  <conditionalFormatting sqref="R189 V189 Z189 AD189 AH189 AL189 AP189 AT189 AX189 BB189 BF189 BJ189 BN189 BR189 BV189 BZ189">
    <cfRule type="top10" dxfId="280" priority="289" rank="3"/>
  </conditionalFormatting>
  <conditionalFormatting sqref="BO189">
    <cfRule type="top10" dxfId="279" priority="288" rank="3"/>
  </conditionalFormatting>
  <conditionalFormatting sqref="BP189">
    <cfRule type="top10" dxfId="278" priority="287" rank="3"/>
  </conditionalFormatting>
  <conditionalFormatting sqref="BQ189">
    <cfRule type="top10" dxfId="277" priority="286" rank="3"/>
  </conditionalFormatting>
  <conditionalFormatting sqref="BR189">
    <cfRule type="top10" dxfId="276" priority="285" rank="3"/>
  </conditionalFormatting>
  <conditionalFormatting sqref="O190 S190 W190 AA190 AE190 AI190 AM190 AQ190 AU190 AY190 BC190 BG190 BK190 BO190 BS190 BW190">
    <cfRule type="top10" dxfId="275" priority="284" rank="3"/>
  </conditionalFormatting>
  <conditionalFormatting sqref="P190 T190 X190 AB190 AF190 AJ190 AN190 AR190 AV190 AZ190 BD190 BH190 BL190 BP190 BT190 BX190">
    <cfRule type="top10" dxfId="274" priority="283" rank="3"/>
  </conditionalFormatting>
  <conditionalFormatting sqref="Q190 U190 Y190 AC190 AG190 AK190 AO190 AS190 AW190 BA190 BE190 BI190 BM190 BQ190 BU190 BY190">
    <cfRule type="top10" dxfId="273" priority="282" rank="3"/>
  </conditionalFormatting>
  <conditionalFormatting sqref="R190 V190 Z190 AD190 AH190 AL190 AP190 AT190 AX190 BB190 BF190 BJ190 BN190 BR190 BV190 BZ190">
    <cfRule type="top10" dxfId="272" priority="281" rank="3"/>
  </conditionalFormatting>
  <conditionalFormatting sqref="BO190">
    <cfRule type="top10" dxfId="271" priority="280" rank="3"/>
  </conditionalFormatting>
  <conditionalFormatting sqref="BP190">
    <cfRule type="top10" dxfId="270" priority="279" rank="3"/>
  </conditionalFormatting>
  <conditionalFormatting sqref="BQ190">
    <cfRule type="top10" dxfId="269" priority="278" rank="3"/>
  </conditionalFormatting>
  <conditionalFormatting sqref="BR190">
    <cfRule type="top10" dxfId="268" priority="277" rank="3"/>
  </conditionalFormatting>
  <conditionalFormatting sqref="O191 S191 W191 AA191 AE191 AI191 AM191 AQ191 AU191 AY191 BC191 BG191 BK191 BO191 BS191 BW191">
    <cfRule type="top10" dxfId="267" priority="276" rank="3"/>
  </conditionalFormatting>
  <conditionalFormatting sqref="P191 T191 X191 AB191 AF191 AJ191 AN191 AR191 AV191 AZ191 BD191 BH191 BL191 BP191 BT191 BX191">
    <cfRule type="top10" dxfId="266" priority="275" rank="3"/>
  </conditionalFormatting>
  <conditionalFormatting sqref="Q191 U191 Y191 AC191 AG191 AK191 AO191 AS191 AW191 BA191 BE191 BI191 BM191 BQ191 BU191 BY191">
    <cfRule type="top10" dxfId="265" priority="274" rank="3"/>
  </conditionalFormatting>
  <conditionalFormatting sqref="R191 V191 Z191 AD191 AH191 AL191 AP191 AT191 AX191 BB191 BF191 BJ191 BN191 BR191 BV191 BZ191">
    <cfRule type="top10" dxfId="264" priority="273" rank="3"/>
  </conditionalFormatting>
  <conditionalFormatting sqref="BO191">
    <cfRule type="top10" dxfId="263" priority="272" rank="3"/>
  </conditionalFormatting>
  <conditionalFormatting sqref="BP191">
    <cfRule type="top10" dxfId="262" priority="271" rank="3"/>
  </conditionalFormatting>
  <conditionalFormatting sqref="BQ191">
    <cfRule type="top10" dxfId="261" priority="270" rank="3"/>
  </conditionalFormatting>
  <conditionalFormatting sqref="BR191">
    <cfRule type="top10" dxfId="260" priority="269" rank="3"/>
  </conditionalFormatting>
  <conditionalFormatting sqref="O192 S192 W192 AA192 AE192 AI192 AM192 AQ192 AU192 AY192 BC192 BG192 BK192 BO192 BS192 BW192">
    <cfRule type="top10" dxfId="259" priority="268" rank="3"/>
  </conditionalFormatting>
  <conditionalFormatting sqref="P192 T192 X192 AB192 AF192 AJ192 AN192 AR192 AV192 AZ192 BD192 BH192 BL192 BP192 BT192 BX192">
    <cfRule type="top10" dxfId="258" priority="267" rank="3"/>
  </conditionalFormatting>
  <conditionalFormatting sqref="Q192 U192 Y192 AC192 AG192 AK192 AO192 AS192 AW192 BA192 BE192 BI192 BM192 BQ192 BU192 BY192">
    <cfRule type="top10" dxfId="257" priority="266" rank="3"/>
  </conditionalFormatting>
  <conditionalFormatting sqref="R192 V192 Z192 AD192 AH192 AL192 AP192 AT192 AX192 BB192 BF192 BJ192 BN192 BR192 BV192 BZ192">
    <cfRule type="top10" dxfId="256" priority="265" rank="3"/>
  </conditionalFormatting>
  <conditionalFormatting sqref="BO192">
    <cfRule type="top10" dxfId="255" priority="264" rank="3"/>
  </conditionalFormatting>
  <conditionalFormatting sqref="BP192">
    <cfRule type="top10" dxfId="254" priority="263" rank="3"/>
  </conditionalFormatting>
  <conditionalFormatting sqref="BQ192">
    <cfRule type="top10" dxfId="253" priority="262" rank="3"/>
  </conditionalFormatting>
  <conditionalFormatting sqref="BR192">
    <cfRule type="top10" dxfId="252" priority="261" rank="3"/>
  </conditionalFormatting>
  <conditionalFormatting sqref="O193 S193 W193 AA193 AE193 AI193 AM193 AQ193 AU193 AY193 BC193 BG193 BK193 BO193 BS193 BW193">
    <cfRule type="top10" dxfId="251" priority="260" rank="3"/>
  </conditionalFormatting>
  <conditionalFormatting sqref="P193 T193 X193 AB193 AF193 AJ193 AN193 AR193 AV193 AZ193 BD193 BH193 BL193 BP193 BT193 BX193">
    <cfRule type="top10" dxfId="250" priority="259" rank="3"/>
  </conditionalFormatting>
  <conditionalFormatting sqref="Q193 U193 Y193 AC193 AG193 AK193 AO193 AS193 AW193 BA193 BE193 BI193 BM193 BQ193 BU193 BY193">
    <cfRule type="top10" dxfId="249" priority="258" rank="3"/>
  </conditionalFormatting>
  <conditionalFormatting sqref="R193 V193 Z193 AD193 AH193 AL193 AP193 AT193 AX193 BB193 BF193 BJ193 BN193 BR193 BV193 BZ193">
    <cfRule type="top10" dxfId="248" priority="257" rank="3"/>
  </conditionalFormatting>
  <conditionalFormatting sqref="BO193">
    <cfRule type="top10" dxfId="247" priority="256" rank="3"/>
  </conditionalFormatting>
  <conditionalFormatting sqref="BP193">
    <cfRule type="top10" dxfId="246" priority="255" rank="3"/>
  </conditionalFormatting>
  <conditionalFormatting sqref="BQ193">
    <cfRule type="top10" dxfId="245" priority="254" rank="3"/>
  </conditionalFormatting>
  <conditionalFormatting sqref="BR193">
    <cfRule type="top10" dxfId="244" priority="253" rank="3"/>
  </conditionalFormatting>
  <conditionalFormatting sqref="O194:O195 S194:S195 W194:W195 AA194:AA195 AE194:AE195 AI194:AI195 AM194:AM195 AQ194:AQ195 AU194:AU195 AY194:AY195 BC194:BC195 BG194:BG195 BK194:BK195 BO194:BO195 BS194:BS195 BW194:BW195">
    <cfRule type="top10" dxfId="243" priority="252" rank="3"/>
  </conditionalFormatting>
  <conditionalFormatting sqref="P194:P195 T194:T195 X194:X195 AB194:AB195 AF194:AF195 AJ194:AJ195 AN194:AN195 AR194:AR195 AV194:AV195 AZ194:AZ195 BD194:BD195 BH194:BH195 BL194:BL195 BP194:BP195 BT194:BT195 BX194:BX195">
    <cfRule type="top10" dxfId="242" priority="251" rank="3"/>
  </conditionalFormatting>
  <conditionalFormatting sqref="Q194:Q195 U194:U195 Y194:Y195 AC194:AC195 AG194:AG195 AK194:AK195 AO194:AO195 AS194:AS195 AW194:AW195 BA194:BA195 BE194:BE195 BI194:BI195 BM194:BM195 BQ194:BQ195 BU194:BU195 BY194:BY195">
    <cfRule type="top10" dxfId="241" priority="250" rank="3"/>
  </conditionalFormatting>
  <conditionalFormatting sqref="R194:R195 V194:V195 Z194:Z195 AD194:AD195 AH194:AH195 AL194:AL195 AP194:AP195 AT194:AT195 AX194:AX195 BB194:BB195 BF194:BF195 BJ194:BJ195 BN194:BN195 BR194:BR195 BV194:BV195 BZ194:BZ195">
    <cfRule type="top10" dxfId="240" priority="249" rank="3"/>
  </conditionalFormatting>
  <conditionalFormatting sqref="BO194:BO195">
    <cfRule type="top10" dxfId="239" priority="248" rank="3"/>
  </conditionalFormatting>
  <conditionalFormatting sqref="BP194:BP195">
    <cfRule type="top10" dxfId="238" priority="247" rank="3"/>
  </conditionalFormatting>
  <conditionalFormatting sqref="BQ194:BQ195">
    <cfRule type="top10" dxfId="237" priority="246" rank="3"/>
  </conditionalFormatting>
  <conditionalFormatting sqref="BR194:BR195">
    <cfRule type="top10" dxfId="236" priority="245" rank="3"/>
  </conditionalFormatting>
  <conditionalFormatting sqref="O196:O199 S196:S199 W196:W199 AA196:AA199 AE196:AE199 AI196:AI199 AM196:AM199 AQ196:AQ199 AU196:AU199 AY196:AY199 BC196:BC199 BG196:BG199 BK196:BK199 BO196:BO199 BS196:BS199 BW196:BW199">
    <cfRule type="top10" dxfId="235" priority="244" rank="3"/>
  </conditionalFormatting>
  <conditionalFormatting sqref="P196:P199 T196:T199 X196:X199 AB196:AB199 AF196:AF199 AJ196:AJ199 AN196:AN199 AR196:AR199 AV196:AV199 AZ196:AZ199 BD196:BD199 BH196:BH199 BL196:BL199 BP196:BP199 BT196:BT199 BX196:BX199">
    <cfRule type="top10" dxfId="234" priority="243" rank="3"/>
  </conditionalFormatting>
  <conditionalFormatting sqref="Q196:Q199 U196:U199 Y196:Y199 AC196:AC199 AG196:AG199 AK196:AK199 AO196:AO199 AS196:AS199 AW196:AW199 BA196:BA199 BE196:BE199 BI196:BI199 BM196:BM199 BQ196:BQ199 BU196:BU199 BY196:BY199">
    <cfRule type="top10" dxfId="233" priority="242" rank="3"/>
  </conditionalFormatting>
  <conditionalFormatting sqref="R196:R199 V196:V199 Z196:Z199 AD196:AD199 AH196:AH199 AL196:AL199 AP196:AP199 AT196:AT199 AX196:AX199 BB196:BB199 BF196:BF199 BJ196:BJ199 BN196:BN199 BR196:BR199 BV196:BV199 BZ196:BZ199">
    <cfRule type="top10" dxfId="232" priority="241" rank="3"/>
  </conditionalFormatting>
  <conditionalFormatting sqref="BO196:BO199">
    <cfRule type="top10" dxfId="231" priority="240" rank="3"/>
  </conditionalFormatting>
  <conditionalFormatting sqref="BP196:BP199">
    <cfRule type="top10" dxfId="230" priority="239" rank="3"/>
  </conditionalFormatting>
  <conditionalFormatting sqref="BQ196:BQ199">
    <cfRule type="top10" dxfId="229" priority="238" rank="3"/>
  </conditionalFormatting>
  <conditionalFormatting sqref="BR196:BR199">
    <cfRule type="top10" dxfId="228" priority="237" rank="3"/>
  </conditionalFormatting>
  <conditionalFormatting sqref="O200 S200 W200 AA200 AE200 AI200 AM200 AQ200 AU200 AY200 BC200 BG200 BK200 BO200 BS200 BW200">
    <cfRule type="top10" dxfId="227" priority="236" rank="3"/>
  </conditionalFormatting>
  <conditionalFormatting sqref="P200 T200 X200 AB200 AF200 AJ200 AN200 AR200 AV200 AZ200 BD200 BH200 BL200 BP200 BT200 BX200">
    <cfRule type="top10" dxfId="226" priority="235" rank="3"/>
  </conditionalFormatting>
  <conditionalFormatting sqref="Q200 U200 Y200 AC200 AG200 AK200 AO200 AS200 AW200 BA200 BE200 BI200 BM200 BQ200 BU200 BY200">
    <cfRule type="top10" dxfId="225" priority="234" rank="3"/>
  </conditionalFormatting>
  <conditionalFormatting sqref="R200 V200 Z200 AD200 AH200 AL200 AP200 AT200 AX200 BB200 BF200 BJ200 BN200 BR200 BV200 BZ200">
    <cfRule type="top10" dxfId="224" priority="233" rank="3"/>
  </conditionalFormatting>
  <conditionalFormatting sqref="BO200">
    <cfRule type="top10" dxfId="223" priority="232" rank="3"/>
  </conditionalFormatting>
  <conditionalFormatting sqref="BP200">
    <cfRule type="top10" dxfId="222" priority="231" rank="3"/>
  </conditionalFormatting>
  <conditionalFormatting sqref="BQ200">
    <cfRule type="top10" dxfId="221" priority="230" rank="3"/>
  </conditionalFormatting>
  <conditionalFormatting sqref="BR200">
    <cfRule type="top10" dxfId="220" priority="229" rank="3"/>
  </conditionalFormatting>
  <conditionalFormatting sqref="AU201:AU202 AY201:AY202 BC201:BC202 BG201:BG202 BK201:BK202 BO201:BO202 BS201:BS202 BW201:BW202 O201:O202 S201:S202 W201:W202 AA201:AA202 AE201:AE202 AI201:AI202 AM201:AM202 AQ201:AQ202">
    <cfRule type="top10" dxfId="219" priority="228" rank="3"/>
  </conditionalFormatting>
  <conditionalFormatting sqref="AV201:AV202 AZ201:AZ202 BD201:BD202 BH201:BH202 BL201:BL202 BP201:BP202 BT201:BT202 BX201:BX202 P201:P202 T201:T202 X201:X202 AB201:AB202 AF201:AF202 AJ201:AJ202 AN201:AN202 AR201:AR202">
    <cfRule type="top10" dxfId="218" priority="227" rank="3"/>
  </conditionalFormatting>
  <conditionalFormatting sqref="AW201:AW202 BA201:BA202 BE201:BE202 BI201:BI202 BM201:BM202 BQ201:BQ202 BU201:BU202 BY201:BY202 Q201:Q202 U201:U202 Y201:Y202 AC201:AC202 AG201:AG202 AK201:AK202 AO201:AO202 AS201:AS202">
    <cfRule type="top10" dxfId="217" priority="226" rank="3"/>
  </conditionalFormatting>
  <conditionalFormatting sqref="AX201:AX202 BB201:BB202 BF201:BF202 BJ201:BJ202 BN201:BN202 BR201:BR202 BV201:BV202 BZ201:BZ202 R201:R202 V201:V202 Z201:Z202 AD201:AD202 AH201:AH202 AL201:AL202 AP201:AP202 AT201:AT202">
    <cfRule type="top10" dxfId="216" priority="225" rank="3"/>
  </conditionalFormatting>
  <conditionalFormatting sqref="BO201:BO202">
    <cfRule type="top10" dxfId="215" priority="224" rank="3"/>
  </conditionalFormatting>
  <conditionalFormatting sqref="BP201:BP202">
    <cfRule type="top10" dxfId="214" priority="223" rank="3"/>
  </conditionalFormatting>
  <conditionalFormatting sqref="BQ201:BQ202">
    <cfRule type="top10" dxfId="213" priority="222" rank="3"/>
  </conditionalFormatting>
  <conditionalFormatting sqref="BR201:BR202">
    <cfRule type="top10" dxfId="212" priority="221" rank="3"/>
  </conditionalFormatting>
  <conditionalFormatting sqref="O203 S203 W203 AA203 AE203 AI203 AM203 AQ203 AU203 AY203 BC203 BG203 BK203 BO203 BS203 BW203">
    <cfRule type="top10" dxfId="211" priority="220" rank="3"/>
  </conditionalFormatting>
  <conditionalFormatting sqref="P203 T203 X203 AB203 AF203 AJ203 AN203 AR203 AV203 AZ203 BD203 BH203 BL203 BP203 BT203 BX203">
    <cfRule type="top10" dxfId="210" priority="219" rank="3"/>
  </conditionalFormatting>
  <conditionalFormatting sqref="Q203 U203 Y203 AC203 AG203 AK203 AO203 AS203 AW203 BA203 BE203 BI203 BM203 BQ203 BU203 BY203">
    <cfRule type="top10" dxfId="209" priority="218" rank="3"/>
  </conditionalFormatting>
  <conditionalFormatting sqref="R203 V203 Z203 AD203 AH203 AL203 AP203 AT203 AX203 BB203 BF203 BJ203 BN203 BR203 BV203 BZ203">
    <cfRule type="top10" dxfId="208" priority="217" rank="3"/>
  </conditionalFormatting>
  <conditionalFormatting sqref="BO203">
    <cfRule type="top10" dxfId="207" priority="216" rank="3"/>
  </conditionalFormatting>
  <conditionalFormatting sqref="BP203">
    <cfRule type="top10" dxfId="206" priority="215" rank="3"/>
  </conditionalFormatting>
  <conditionalFormatting sqref="BQ203">
    <cfRule type="top10" dxfId="205" priority="214" rank="3"/>
  </conditionalFormatting>
  <conditionalFormatting sqref="BR203">
    <cfRule type="top10" dxfId="204" priority="213" rank="3"/>
  </conditionalFormatting>
  <conditionalFormatting sqref="O57 S57 W57 AA57 AE57 AI57 AM57 AQ57 AU57 AY57 BC57 BG57 BK57 BO57 BS57 BW57">
    <cfRule type="top10" dxfId="203" priority="212" rank="3"/>
  </conditionalFormatting>
  <conditionalFormatting sqref="P57 T57 X57 AB57 AF57 AJ57 AN57 AR57 AV57 AZ57 BD57 BH57 BL57 BP57 BT57 BX57">
    <cfRule type="top10" dxfId="202" priority="211" rank="3"/>
  </conditionalFormatting>
  <conditionalFormatting sqref="Q57 U57 Y57 AC57 AG57 AK57 AO57 AS57 AW57 BA57 BE57 BI57 BM57 BQ57 BU57 BY57">
    <cfRule type="top10" dxfId="201" priority="210" rank="3"/>
  </conditionalFormatting>
  <conditionalFormatting sqref="R57 V57 Z57 AD57 AH57 AL57 AP57 AT57 AX57 BB57 BF57 BJ57 BN57 BR57 BV57 BZ57">
    <cfRule type="top10" dxfId="200" priority="209" rank="3"/>
  </conditionalFormatting>
  <conditionalFormatting sqref="BO57">
    <cfRule type="top10" dxfId="199" priority="208" rank="3"/>
  </conditionalFormatting>
  <conditionalFormatting sqref="BP57">
    <cfRule type="top10" dxfId="198" priority="207" rank="3"/>
  </conditionalFormatting>
  <conditionalFormatting sqref="BQ57">
    <cfRule type="top10" dxfId="197" priority="206" rank="3"/>
  </conditionalFormatting>
  <conditionalFormatting sqref="BR57">
    <cfRule type="top10" dxfId="196" priority="205" rank="3"/>
  </conditionalFormatting>
  <conditionalFormatting sqref="O58 S58 W58 AA58 AE58 AI58 AM58 AQ58 AU58 AY58 BC58 BG58 BK58 BO58 BS58 BW58">
    <cfRule type="top10" dxfId="195" priority="204" rank="3"/>
  </conditionalFormatting>
  <conditionalFormatting sqref="P58 T58 X58 AB58 AF58 AJ58 AN58 AR58 AV58 AZ58 BD58 BH58 BL58 BP58 BT58 BX58">
    <cfRule type="top10" dxfId="194" priority="203" rank="3"/>
  </conditionalFormatting>
  <conditionalFormatting sqref="Q58 U58 Y58 AC58 AG58 AK58 AO58 AS58 AW58 BA58 BE58 BI58 BM58 BQ58 BU58 BY58">
    <cfRule type="top10" dxfId="193" priority="202" rank="3"/>
  </conditionalFormatting>
  <conditionalFormatting sqref="R58 V58 Z58 AD58 AH58 AL58 AP58 AT58 AX58 BB58 BF58 BJ58 BN58 BR58 BV58 BZ58">
    <cfRule type="top10" dxfId="192" priority="201" rank="3"/>
  </conditionalFormatting>
  <conditionalFormatting sqref="BO58">
    <cfRule type="top10" dxfId="191" priority="200" rank="3"/>
  </conditionalFormatting>
  <conditionalFormatting sqref="BP58">
    <cfRule type="top10" dxfId="190" priority="199" rank="3"/>
  </conditionalFormatting>
  <conditionalFormatting sqref="BQ58">
    <cfRule type="top10" dxfId="189" priority="198" rank="3"/>
  </conditionalFormatting>
  <conditionalFormatting sqref="BR58">
    <cfRule type="top10" dxfId="188" priority="197" rank="3"/>
  </conditionalFormatting>
  <conditionalFormatting sqref="O59 S59 W59 AA59 AE59 AI59 AM59 AQ59 AU59 AY59 BC59 BG59 BK59 BO59 BS59 BW59">
    <cfRule type="top10" dxfId="187" priority="196" rank="3"/>
  </conditionalFormatting>
  <conditionalFormatting sqref="P59 T59 X59 AB59 AF59 AJ59 AN59 AR59 AV59 AZ59 BD59 BH59 BL59 BP59 BT59 BX59">
    <cfRule type="top10" dxfId="186" priority="195" rank="3"/>
  </conditionalFormatting>
  <conditionalFormatting sqref="Q59 U59 Y59 AC59 AG59 AK59 AO59 AS59 AW59 BA59 BE59 BI59 BM59 BQ59 BU59 BY59">
    <cfRule type="top10" dxfId="185" priority="194" rank="3"/>
  </conditionalFormatting>
  <conditionalFormatting sqref="R59 V59 Z59 AD59 AH59 AL59 AP59 AT59 AX59 BB59 BF59 BJ59 BN59 BR59 BV59 BZ59">
    <cfRule type="top10" dxfId="184" priority="193" rank="3"/>
  </conditionalFormatting>
  <conditionalFormatting sqref="BO59">
    <cfRule type="top10" dxfId="183" priority="192" rank="3"/>
  </conditionalFormatting>
  <conditionalFormatting sqref="BP59">
    <cfRule type="top10" dxfId="182" priority="191" rank="3"/>
  </conditionalFormatting>
  <conditionalFormatting sqref="BQ59">
    <cfRule type="top10" dxfId="181" priority="190" rank="3"/>
  </conditionalFormatting>
  <conditionalFormatting sqref="BR59">
    <cfRule type="top10" dxfId="180" priority="189" rank="3"/>
  </conditionalFormatting>
  <conditionalFormatting sqref="O60 S60 W60 AA60 AE60 AI60 AM60 AQ60 AU60 AY60 BC60 BG60 BK60 BO60 BS60 BW60">
    <cfRule type="top10" dxfId="179" priority="188" rank="3"/>
  </conditionalFormatting>
  <conditionalFormatting sqref="P60 T60 X60 AB60 AF60 AJ60 AN60 AR60 AV60 AZ60 BD60 BH60 BL60 BP60 BT60 BX60">
    <cfRule type="top10" dxfId="178" priority="187" rank="3"/>
  </conditionalFormatting>
  <conditionalFormatting sqref="Q60 U60 Y60 AC60 AG60 AK60 AO60 AS60 AW60 BA60 BE60 BI60 BM60 BQ60 BU60 BY60">
    <cfRule type="top10" dxfId="177" priority="186" rank="3"/>
  </conditionalFormatting>
  <conditionalFormatting sqref="R60 V60 Z60 AD60 AH60 AL60 AP60 AT60 AX60 BB60 BF60 BJ60 BN60 BR60 BV60 BZ60">
    <cfRule type="top10" dxfId="176" priority="185" rank="3"/>
  </conditionalFormatting>
  <conditionalFormatting sqref="BO60">
    <cfRule type="top10" dxfId="175" priority="184" rank="3"/>
  </conditionalFormatting>
  <conditionalFormatting sqref="BP60">
    <cfRule type="top10" dxfId="174" priority="183" rank="3"/>
  </conditionalFormatting>
  <conditionalFormatting sqref="BQ60">
    <cfRule type="top10" dxfId="173" priority="182" rank="3"/>
  </conditionalFormatting>
  <conditionalFormatting sqref="BR60">
    <cfRule type="top10" dxfId="172" priority="181" rank="3"/>
  </conditionalFormatting>
  <conditionalFormatting sqref="O61 S61 W61 AA61 AE61 AI61 AM61 AQ61 AU61 AY61 BC61 BG61 BK61 BO61 BS61 BW61">
    <cfRule type="top10" dxfId="171" priority="180" rank="3"/>
  </conditionalFormatting>
  <conditionalFormatting sqref="P61 T61 X61 AB61 AF61 AJ61 AN61 AR61 AV61 AZ61 BD61 BH61 BL61 BP61 BT61 BX61">
    <cfRule type="top10" dxfId="170" priority="179" rank="3"/>
  </conditionalFormatting>
  <conditionalFormatting sqref="Q61 U61 Y61 AC61 AG61 AK61 AO61 AS61 AW61 BA61 BE61 BI61 BM61 BQ61 BU61 BY61">
    <cfRule type="top10" dxfId="169" priority="178" rank="3"/>
  </conditionalFormatting>
  <conditionalFormatting sqref="R61 V61 Z61 AD61 AH61 AL61 AP61 AT61 AX61 BB61 BF61 BJ61 BN61 BR61 BV61 BZ61">
    <cfRule type="top10" dxfId="168" priority="177" rank="3"/>
  </conditionalFormatting>
  <conditionalFormatting sqref="BO61">
    <cfRule type="top10" dxfId="167" priority="176" rank="3"/>
  </conditionalFormatting>
  <conditionalFormatting sqref="BP61">
    <cfRule type="top10" dxfId="166" priority="175" rank="3"/>
  </conditionalFormatting>
  <conditionalFormatting sqref="BQ61">
    <cfRule type="top10" dxfId="165" priority="174" rank="3"/>
  </conditionalFormatting>
  <conditionalFormatting sqref="BR61">
    <cfRule type="top10" dxfId="164" priority="173" rank="3"/>
  </conditionalFormatting>
  <conditionalFormatting sqref="O62 S62 W62 AA62 AE62 AI62 AM62 AQ62 AU62 AY62 BC62 BG62 BK62 BO62 BS62 BW62">
    <cfRule type="top10" dxfId="163" priority="172" rank="3"/>
  </conditionalFormatting>
  <conditionalFormatting sqref="P62 T62 X62 AB62 AF62 AJ62 AN62 AR62 AV62 AZ62 BD62 BH62 BL62 BP62 BT62 BX62">
    <cfRule type="top10" dxfId="162" priority="171" rank="3"/>
  </conditionalFormatting>
  <conditionalFormatting sqref="Q62 U62 Y62 AC62 AG62 AK62 AO62 AS62 AW62 BA62 BE62 BI62 BM62 BQ62 BU62 BY62">
    <cfRule type="top10" dxfId="161" priority="170" rank="3"/>
  </conditionalFormatting>
  <conditionalFormatting sqref="R62 V62 Z62 AD62 AH62 AL62 AP62 AT62 AX62 BB62 BF62 BJ62 BN62 BR62 BV62 BZ62">
    <cfRule type="top10" dxfId="160" priority="169" rank="3"/>
  </conditionalFormatting>
  <conditionalFormatting sqref="BO62">
    <cfRule type="top10" dxfId="159" priority="168" rank="3"/>
  </conditionalFormatting>
  <conditionalFormatting sqref="BP62">
    <cfRule type="top10" dxfId="158" priority="167" rank="3"/>
  </conditionalFormatting>
  <conditionalFormatting sqref="BQ62">
    <cfRule type="top10" dxfId="157" priority="166" rank="3"/>
  </conditionalFormatting>
  <conditionalFormatting sqref="BR62">
    <cfRule type="top10" dxfId="156" priority="165" rank="3"/>
  </conditionalFormatting>
  <conditionalFormatting sqref="O63 S63 W63 AA63 AE63 AI63 AM63 AQ63 AU63 AY63 BC63 BG63 BK63 BO63 BS63 BW63">
    <cfRule type="top10" dxfId="155" priority="164" rank="3"/>
  </conditionalFormatting>
  <conditionalFormatting sqref="P63 T63 X63 AB63 AF63 AJ63 AN63 AR63 AV63 AZ63 BD63 BH63 BL63 BP63 BT63 BX63">
    <cfRule type="top10" dxfId="154" priority="163" rank="3"/>
  </conditionalFormatting>
  <conditionalFormatting sqref="Q63 U63 Y63 AC63 AG63 AK63 AO63 AS63 AW63 BA63 BE63 BI63 BM63 BQ63 BU63 BY63">
    <cfRule type="top10" dxfId="153" priority="162" rank="3"/>
  </conditionalFormatting>
  <conditionalFormatting sqref="R63 V63 Z63 AD63 AH63 AL63 AP63 AT63 AX63 BB63 BF63 BJ63 BN63 BR63 BV63 BZ63">
    <cfRule type="top10" dxfId="152" priority="161" rank="3"/>
  </conditionalFormatting>
  <conditionalFormatting sqref="BO63">
    <cfRule type="top10" dxfId="151" priority="160" rank="3"/>
  </conditionalFormatting>
  <conditionalFormatting sqref="BP63">
    <cfRule type="top10" dxfId="150" priority="159" rank="3"/>
  </conditionalFormatting>
  <conditionalFormatting sqref="BQ63">
    <cfRule type="top10" dxfId="149" priority="158" rank="3"/>
  </conditionalFormatting>
  <conditionalFormatting sqref="BR63">
    <cfRule type="top10" dxfId="148" priority="157" rank="3"/>
  </conditionalFormatting>
  <conditionalFormatting sqref="O64 S64 W64 AA64 AE64 AI64 AM64 AQ64 AU64 AY64 BC64 BG64 BK64 BO64 BS64 BW64">
    <cfRule type="top10" dxfId="147" priority="156" rank="3"/>
  </conditionalFormatting>
  <conditionalFormatting sqref="P64 T64 X64 AB64 AF64 AJ64 AN64 AR64 AV64 AZ64 BD64 BH64 BL64 BP64 BT64 BX64">
    <cfRule type="top10" dxfId="146" priority="155" rank="3"/>
  </conditionalFormatting>
  <conditionalFormatting sqref="Q64 U64 Y64 AC64 AG64 AK64 AO64 AS64 AW64 BA64 BE64 BI64 BM64 BQ64 BU64 BY64">
    <cfRule type="top10" dxfId="145" priority="154" rank="3"/>
  </conditionalFormatting>
  <conditionalFormatting sqref="R64 V64 Z64 AD64 AH64 AL64 AP64 AT64 AX64 BB64 BF64 BJ64 BN64 BR64 BV64 BZ64">
    <cfRule type="top10" dxfId="144" priority="153" rank="3"/>
  </conditionalFormatting>
  <conditionalFormatting sqref="BO64">
    <cfRule type="top10" dxfId="143" priority="152" rank="3"/>
  </conditionalFormatting>
  <conditionalFormatting sqref="BP64">
    <cfRule type="top10" dxfId="142" priority="151" rank="3"/>
  </conditionalFormatting>
  <conditionalFormatting sqref="BQ64">
    <cfRule type="top10" dxfId="141" priority="150" rank="3"/>
  </conditionalFormatting>
  <conditionalFormatting sqref="BR64">
    <cfRule type="top10" dxfId="140" priority="149" rank="3"/>
  </conditionalFormatting>
  <conditionalFormatting sqref="O65 S65 W65 AA65 AE65 AI65 AM65 AQ65 AU65 AY65 BC65 BG65 BK65 BO65 BS65 BW65">
    <cfRule type="top10" dxfId="139" priority="148" rank="3"/>
  </conditionalFormatting>
  <conditionalFormatting sqref="P65 T65 X65 AB65 AF65 AJ65 AN65 AR65 AV65 AZ65 BD65 BH65 BL65 BP65 BT65 BX65">
    <cfRule type="top10" dxfId="138" priority="147" rank="3"/>
  </conditionalFormatting>
  <conditionalFormatting sqref="Q65 U65 Y65 AC65 AG65 AK65 AO65 AS65 AW65 BA65 BE65 BI65 BM65 BQ65 BU65 BY65">
    <cfRule type="top10" dxfId="137" priority="146" rank="3"/>
  </conditionalFormatting>
  <conditionalFormatting sqref="R65 V65 Z65 AD65 AH65 AL65 AP65 AT65 AX65 BB65 BF65 BJ65 BN65 BR65 BV65 BZ65">
    <cfRule type="top10" dxfId="136" priority="145" rank="3"/>
  </conditionalFormatting>
  <conditionalFormatting sqref="BO65">
    <cfRule type="top10" dxfId="135" priority="144" rank="3"/>
  </conditionalFormatting>
  <conditionalFormatting sqref="BP65">
    <cfRule type="top10" dxfId="134" priority="143" rank="3"/>
  </conditionalFormatting>
  <conditionalFormatting sqref="BQ65">
    <cfRule type="top10" dxfId="133" priority="142" rank="3"/>
  </conditionalFormatting>
  <conditionalFormatting sqref="BR65">
    <cfRule type="top10" dxfId="132" priority="141" rank="3"/>
  </conditionalFormatting>
  <conditionalFormatting sqref="O66 S66 W66 AA66 AE66 AI66 AM66 AQ66 AU66 AY66 BC66 BG66 BK66 BO66 BS66 BW66">
    <cfRule type="top10" dxfId="131" priority="140" rank="3"/>
  </conditionalFormatting>
  <conditionalFormatting sqref="P66 T66 X66 AB66 AF66 AJ66 AN66 AR66 AV66 AZ66 BD66 BH66 BL66 BP66 BT66 BX66">
    <cfRule type="top10" dxfId="130" priority="139" rank="3"/>
  </conditionalFormatting>
  <conditionalFormatting sqref="Q66 U66 Y66 AC66 AG66 AK66 AO66 AS66 AW66 BA66 BE66 BI66 BM66 BQ66 BU66 BY66">
    <cfRule type="top10" dxfId="129" priority="138" rank="3"/>
  </conditionalFormatting>
  <conditionalFormatting sqref="R66 V66 Z66 AD66 AH66 AL66 AP66 AT66 AX66 BB66 BF66 BJ66 BN66 BR66 BV66 BZ66">
    <cfRule type="top10" dxfId="128" priority="137" rank="3"/>
  </conditionalFormatting>
  <conditionalFormatting sqref="BO66">
    <cfRule type="top10" dxfId="127" priority="136" rank="3"/>
  </conditionalFormatting>
  <conditionalFormatting sqref="BP66">
    <cfRule type="top10" dxfId="126" priority="135" rank="3"/>
  </conditionalFormatting>
  <conditionalFormatting sqref="BQ66">
    <cfRule type="top10" dxfId="125" priority="134" rank="3"/>
  </conditionalFormatting>
  <conditionalFormatting sqref="BR66">
    <cfRule type="top10" dxfId="124" priority="133" rank="3"/>
  </conditionalFormatting>
  <conditionalFormatting sqref="O67 S67 W67 AA67 AE67 AI67 AM67 AQ67 AU67 AY67 BC67 BG67 BK67 BO67 BS67 BW67">
    <cfRule type="top10" dxfId="123" priority="132" rank="3"/>
  </conditionalFormatting>
  <conditionalFormatting sqref="P67 T67 X67 AB67 AF67 AJ67 AN67 AR67 AV67 AZ67 BD67 BH67 BL67 BP67 BT67 BX67">
    <cfRule type="top10" dxfId="122" priority="131" rank="3"/>
  </conditionalFormatting>
  <conditionalFormatting sqref="Q67 U67 Y67 AC67 AG67 AK67 AO67 AS67 AW67 BA67 BE67 BI67 BM67 BQ67 BU67 BY67">
    <cfRule type="top10" dxfId="121" priority="130" rank="3"/>
  </conditionalFormatting>
  <conditionalFormatting sqref="R67 V67 Z67 AD67 AH67 AL67 AP67 AT67 AX67 BB67 BF67 BJ67 BN67 BR67 BV67 BZ67">
    <cfRule type="top10" dxfId="120" priority="129" rank="3"/>
  </conditionalFormatting>
  <conditionalFormatting sqref="BO67">
    <cfRule type="top10" dxfId="119" priority="128" rank="3"/>
  </conditionalFormatting>
  <conditionalFormatting sqref="BP67">
    <cfRule type="top10" dxfId="118" priority="127" rank="3"/>
  </conditionalFormatting>
  <conditionalFormatting sqref="BQ67">
    <cfRule type="top10" dxfId="117" priority="126" rank="3"/>
  </conditionalFormatting>
  <conditionalFormatting sqref="BR67">
    <cfRule type="top10" dxfId="116" priority="125" rank="3"/>
  </conditionalFormatting>
  <conditionalFormatting sqref="O68 S68 W68 AA68 AE68 AI68 AM68 AQ68 AU68 AY68 BC68 BG68 BK68 BO68 BS68 BW68">
    <cfRule type="top10" dxfId="115" priority="124" rank="3"/>
  </conditionalFormatting>
  <conditionalFormatting sqref="P68 T68 X68 AB68 AF68 AJ68 AN68 AR68 AV68 AZ68 BD68 BH68 BL68 BP68 BT68 BX68">
    <cfRule type="top10" dxfId="114" priority="123" rank="3"/>
  </conditionalFormatting>
  <conditionalFormatting sqref="Q68 U68 Y68 AC68 AG68 AK68 AO68 AS68 AW68 BA68 BE68 BI68 BM68 BQ68 BU68 BY68">
    <cfRule type="top10" dxfId="113" priority="122" rank="3"/>
  </conditionalFormatting>
  <conditionalFormatting sqref="R68 V68 Z68 AD68 AH68 AL68 AP68 AT68 AX68 BB68 BF68 BJ68 BN68 BR68 BV68 BZ68">
    <cfRule type="top10" dxfId="112" priority="121" rank="3"/>
  </conditionalFormatting>
  <conditionalFormatting sqref="BO68">
    <cfRule type="top10" dxfId="111" priority="120" rank="3"/>
  </conditionalFormatting>
  <conditionalFormatting sqref="BP68">
    <cfRule type="top10" dxfId="110" priority="119" rank="3"/>
  </conditionalFormatting>
  <conditionalFormatting sqref="BQ68">
    <cfRule type="top10" dxfId="109" priority="118" rank="3"/>
  </conditionalFormatting>
  <conditionalFormatting sqref="BR68">
    <cfRule type="top10" dxfId="108" priority="117" rank="3"/>
  </conditionalFormatting>
  <conditionalFormatting sqref="O69 S69 W69 AA69 AE69 AI69 AM69 AQ69 AU69 AY69 BC69 BG69 BK69 BO69 BS69 BW69">
    <cfRule type="top10" dxfId="107" priority="116" rank="3"/>
  </conditionalFormatting>
  <conditionalFormatting sqref="P69 T69 X69 AB69 AF69 AJ69 AN69 AR69 AV69 AZ69 BD69 BH69 BL69 BP69 BT69 BX69">
    <cfRule type="top10" dxfId="106" priority="115" rank="3"/>
  </conditionalFormatting>
  <conditionalFormatting sqref="Q69 U69 Y69 AC69 AG69 AK69 AO69 AS69 AW69 BA69 BE69 BI69 BM69 BQ69 BU69 BY69">
    <cfRule type="top10" dxfId="105" priority="114" rank="3"/>
  </conditionalFormatting>
  <conditionalFormatting sqref="R69 V69 Z69 AD69 AH69 AL69 AP69 AT69 AX69 BB69 BF69 BJ69 BN69 BR69 BV69 BZ69">
    <cfRule type="top10" dxfId="104" priority="113" rank="3"/>
  </conditionalFormatting>
  <conditionalFormatting sqref="BO69">
    <cfRule type="top10" dxfId="103" priority="112" rank="3"/>
  </conditionalFormatting>
  <conditionalFormatting sqref="BP69">
    <cfRule type="top10" dxfId="102" priority="111" rank="3"/>
  </conditionalFormatting>
  <conditionalFormatting sqref="BQ69">
    <cfRule type="top10" dxfId="101" priority="110" rank="3"/>
  </conditionalFormatting>
  <conditionalFormatting sqref="BR69">
    <cfRule type="top10" dxfId="100" priority="109" rank="3"/>
  </conditionalFormatting>
  <conditionalFormatting sqref="O70 S70 W70 AA70 AE70 AI70 AM70 AQ70 AU70 AY70 BC70 BG70 BK70 BO70 BS70 BW70">
    <cfRule type="top10" dxfId="99" priority="108" rank="3"/>
  </conditionalFormatting>
  <conditionalFormatting sqref="P70 T70 X70 AB70 AF70 AJ70 AN70 AR70 AV70 AZ70 BD70 BH70 BL70 BP70 BT70 BX70">
    <cfRule type="top10" dxfId="98" priority="107" rank="3"/>
  </conditionalFormatting>
  <conditionalFormatting sqref="Q70 U70 Y70 AC70 AG70 AK70 AO70 AS70 AW70 BA70 BE70 BI70 BM70 BQ70 BU70 BY70">
    <cfRule type="top10" dxfId="97" priority="106" rank="3"/>
  </conditionalFormatting>
  <conditionalFormatting sqref="R70 V70 Z70 AD70 AH70 AL70 AP70 AT70 AX70 BB70 BF70 BJ70 BN70 BR70 BV70 BZ70">
    <cfRule type="top10" dxfId="96" priority="105" rank="3"/>
  </conditionalFormatting>
  <conditionalFormatting sqref="BO70">
    <cfRule type="top10" dxfId="95" priority="104" rank="3"/>
  </conditionalFormatting>
  <conditionalFormatting sqref="BP70">
    <cfRule type="top10" dxfId="94" priority="103" rank="3"/>
  </conditionalFormatting>
  <conditionalFormatting sqref="BQ70">
    <cfRule type="top10" dxfId="93" priority="102" rank="3"/>
  </conditionalFormatting>
  <conditionalFormatting sqref="BR70">
    <cfRule type="top10" dxfId="92" priority="101" rank="3"/>
  </conditionalFormatting>
  <conditionalFormatting sqref="O71 S71 W71 AA71 AE71 AI71 AM71 AQ71 AU71 AY71 BC71 BG71 BK71 BO71 BS71 BW71">
    <cfRule type="top10" dxfId="91" priority="100" rank="3"/>
  </conditionalFormatting>
  <conditionalFormatting sqref="P71 T71 X71 AB71 AF71 AJ71 AN71 AR71 AV71 AZ71 BD71 BH71 BL71 BP71 BT71 BX71">
    <cfRule type="top10" dxfId="90" priority="99" rank="3"/>
  </conditionalFormatting>
  <conditionalFormatting sqref="Q71 U71 Y71 AC71 AG71 AK71 AO71 AS71 AW71 BA71 BE71 BI71 BM71 BQ71 BU71 BY71">
    <cfRule type="top10" dxfId="89" priority="98" rank="3"/>
  </conditionalFormatting>
  <conditionalFormatting sqref="R71 V71 Z71 AD71 AH71 AL71 AP71 AT71 AX71 BB71 BF71 BJ71 BN71 BR71 BV71 BZ71">
    <cfRule type="top10" dxfId="88" priority="97" rank="3"/>
  </conditionalFormatting>
  <conditionalFormatting sqref="BO71">
    <cfRule type="top10" dxfId="87" priority="96" rank="3"/>
  </conditionalFormatting>
  <conditionalFormatting sqref="BP71">
    <cfRule type="top10" dxfId="86" priority="95" rank="3"/>
  </conditionalFormatting>
  <conditionalFormatting sqref="BQ71">
    <cfRule type="top10" dxfId="85" priority="94" rank="3"/>
  </conditionalFormatting>
  <conditionalFormatting sqref="BR71">
    <cfRule type="top10" dxfId="84" priority="93" rank="3"/>
  </conditionalFormatting>
  <conditionalFormatting sqref="O72 S72 W72 AA72 AE72 AI72 AM72 AQ72 AU72 AY72 BC72 BG72 BK72 BO72 BS72 BW72">
    <cfRule type="top10" dxfId="83" priority="92" rank="3"/>
  </conditionalFormatting>
  <conditionalFormatting sqref="P72 T72 X72 AB72 AF72 AJ72 AN72 AR72 AV72 AZ72 BD72 BH72 BL72 BP72 BT72 BX72">
    <cfRule type="top10" dxfId="82" priority="91" rank="3"/>
  </conditionalFormatting>
  <conditionalFormatting sqref="Q72 U72 Y72 AC72 AG72 AK72 AO72 AS72 AW72 BA72 BE72 BI72 BM72 BQ72 BU72 BY72">
    <cfRule type="top10" dxfId="81" priority="90" rank="3"/>
  </conditionalFormatting>
  <conditionalFormatting sqref="R72 V72 Z72 AD72 AH72 AL72 AP72 AT72 AX72 BB72 BF72 BJ72 BN72 BR72 BV72 BZ72">
    <cfRule type="top10" dxfId="80" priority="89" rank="3"/>
  </conditionalFormatting>
  <conditionalFormatting sqref="BO72">
    <cfRule type="top10" dxfId="79" priority="88" rank="3"/>
  </conditionalFormatting>
  <conditionalFormatting sqref="BP72">
    <cfRule type="top10" dxfId="78" priority="87" rank="3"/>
  </conditionalFormatting>
  <conditionalFormatting sqref="BQ72">
    <cfRule type="top10" dxfId="77" priority="86" rank="3"/>
  </conditionalFormatting>
  <conditionalFormatting sqref="BR72">
    <cfRule type="top10" dxfId="76" priority="85" rank="3"/>
  </conditionalFormatting>
  <conditionalFormatting sqref="O73 S73 W73 AA73 AE73 AI73 AM73 AQ73 AU73 AY73 BC73 BG73 BK73 BO73 BS73 BW73">
    <cfRule type="top10" dxfId="75" priority="84" rank="3"/>
  </conditionalFormatting>
  <conditionalFormatting sqref="P73 T73 X73 AB73 AF73 AJ73 AN73 AR73 AV73 AZ73 BD73 BH73 BL73 BP73 BT73 BX73">
    <cfRule type="top10" dxfId="74" priority="83" rank="3"/>
  </conditionalFormatting>
  <conditionalFormatting sqref="Q73 U73 Y73 AC73 AG73 AK73 AO73 AS73 AW73 BA73 BE73 BI73 BM73 BQ73 BU73 BY73">
    <cfRule type="top10" dxfId="73" priority="82" rank="3"/>
  </conditionalFormatting>
  <conditionalFormatting sqref="R73 V73 Z73 AD73 AH73 AL73 AP73 AT73 AX73 BB73 BF73 BJ73 BN73 BR73 BV73 BZ73">
    <cfRule type="top10" dxfId="72" priority="81" rank="3"/>
  </conditionalFormatting>
  <conditionalFormatting sqref="BO73">
    <cfRule type="top10" dxfId="71" priority="80" rank="3"/>
  </conditionalFormatting>
  <conditionalFormatting sqref="BP73">
    <cfRule type="top10" dxfId="70" priority="79" rank="3"/>
  </conditionalFormatting>
  <conditionalFormatting sqref="BQ73">
    <cfRule type="top10" dxfId="69" priority="78" rank="3"/>
  </conditionalFormatting>
  <conditionalFormatting sqref="BR73">
    <cfRule type="top10" dxfId="68" priority="77" rank="3"/>
  </conditionalFormatting>
  <conditionalFormatting sqref="O74 S74 W74 AA74 AE74 AI74 AM74 AQ74 AU74 AY74 BC74 BG74 BK74 BO74 BS74 BW74">
    <cfRule type="top10" dxfId="67" priority="76" rank="3"/>
  </conditionalFormatting>
  <conditionalFormatting sqref="P74 T74 X74 AB74 AF74 AJ74 AN74 AR74 AV74 AZ74 BD74 BH74 BL74 BP74 BT74 BX74">
    <cfRule type="top10" dxfId="66" priority="75" rank="3"/>
  </conditionalFormatting>
  <conditionalFormatting sqref="Q74 U74 Y74 AC74 AG74 AK74 AO74 AS74 AW74 BA74 BE74 BI74 BM74 BQ74 BU74 BY74">
    <cfRule type="top10" dxfId="65" priority="74" rank="3"/>
  </conditionalFormatting>
  <conditionalFormatting sqref="R74 V74 Z74 AD74 AH74 AL74 AP74 AT74 AX74 BB74 BF74 BJ74 BN74 BR74 BV74 BZ74">
    <cfRule type="top10" dxfId="64" priority="73" rank="3"/>
  </conditionalFormatting>
  <conditionalFormatting sqref="BO74">
    <cfRule type="top10" dxfId="63" priority="72" rank="3"/>
  </conditionalFormatting>
  <conditionalFormatting sqref="BP74">
    <cfRule type="top10" dxfId="62" priority="71" rank="3"/>
  </conditionalFormatting>
  <conditionalFormatting sqref="BQ74">
    <cfRule type="top10" dxfId="61" priority="70" rank="3"/>
  </conditionalFormatting>
  <conditionalFormatting sqref="BR74">
    <cfRule type="top10" dxfId="60" priority="69" rank="3"/>
  </conditionalFormatting>
  <conditionalFormatting sqref="O75 S75 W75 AA75 AE75 AI75 AM75 AQ75 AU75 AY75 BC75 BG75 BK75 BO75 BS75 BW75">
    <cfRule type="top10" dxfId="59" priority="68" rank="3"/>
  </conditionalFormatting>
  <conditionalFormatting sqref="P75 T75 X75 AB75 AF75 AJ75 AN75 AR75 AV75 AZ75 BD75 BH75 BL75 BP75 BT75 BX75">
    <cfRule type="top10" dxfId="58" priority="67" rank="3"/>
  </conditionalFormatting>
  <conditionalFormatting sqref="Q75 U75 Y75 AC75 AG75 AK75 AO75 AS75 AW75 BA75 BE75 BI75 BM75 BQ75 BU75 BY75">
    <cfRule type="top10" dxfId="57" priority="66" rank="3"/>
  </conditionalFormatting>
  <conditionalFormatting sqref="R75 V75 Z75 AD75 AH75 AL75 AP75 AT75 AX75 BB75 BF75 BJ75 BN75 BR75 BV75 BZ75">
    <cfRule type="top10" dxfId="56" priority="65" rank="3"/>
  </conditionalFormatting>
  <conditionalFormatting sqref="BO75">
    <cfRule type="top10" dxfId="55" priority="64" rank="3"/>
  </conditionalFormatting>
  <conditionalFormatting sqref="BP75">
    <cfRule type="top10" dxfId="54" priority="63" rank="3"/>
  </conditionalFormatting>
  <conditionalFormatting sqref="BQ75">
    <cfRule type="top10" dxfId="53" priority="62" rank="3"/>
  </conditionalFormatting>
  <conditionalFormatting sqref="BR75">
    <cfRule type="top10" dxfId="52" priority="61" rank="3"/>
  </conditionalFormatting>
  <conditionalFormatting sqref="O76 S76 W76 AA76 AE76 AI76 AM76 AQ76 AU76 AY76 BC76 BG76 BK76 BO76 BS76 BW76">
    <cfRule type="top10" dxfId="51" priority="60" rank="3"/>
  </conditionalFormatting>
  <conditionalFormatting sqref="P76 T76 X76 AB76 AF76 AJ76 AN76 AR76 AV76 AZ76 BD76 BH76 BL76 BP76 BT76 BX76">
    <cfRule type="top10" dxfId="50" priority="59" rank="3"/>
  </conditionalFormatting>
  <conditionalFormatting sqref="Q76 U76 Y76 AC76 AG76 AK76 AO76 AS76 AW76 BA76 BE76 BI76 BM76 BQ76 BU76 BY76">
    <cfRule type="top10" dxfId="49" priority="58" rank="3"/>
  </conditionalFormatting>
  <conditionalFormatting sqref="R76 V76 Z76 AD76 AH76 AL76 AP76 AT76 AX76 BB76 BF76 BJ76 BN76 BR76 BV76 BZ76">
    <cfRule type="top10" dxfId="48" priority="57" rank="3"/>
  </conditionalFormatting>
  <conditionalFormatting sqref="BO76">
    <cfRule type="top10" dxfId="47" priority="56" rank="3"/>
  </conditionalFormatting>
  <conditionalFormatting sqref="BP76">
    <cfRule type="top10" dxfId="46" priority="55" rank="3"/>
  </conditionalFormatting>
  <conditionalFormatting sqref="BQ76">
    <cfRule type="top10" dxfId="45" priority="54" rank="3"/>
  </conditionalFormatting>
  <conditionalFormatting sqref="BR76">
    <cfRule type="top10" dxfId="44" priority="53" rank="3"/>
  </conditionalFormatting>
  <conditionalFormatting sqref="O77 S77 W77 AA77 AE77 AI77 AM77 AQ77 AU77 AY77 BC77 BG77 BK77 BO77 BS77 BW77">
    <cfRule type="top10" dxfId="43" priority="44" rank="3"/>
  </conditionalFormatting>
  <conditionalFormatting sqref="P77 T77 X77 AB77 AF77 AJ77 AN77 AR77 AV77 AZ77 BD77 BH77 BL77 BP77 BT77 BX77">
    <cfRule type="top10" dxfId="42" priority="43" rank="3"/>
  </conditionalFormatting>
  <conditionalFormatting sqref="Q77 U77 Y77 AC77 AG77 AK77 AO77 AS77 AW77 BA77 BE77 BI77 BM77 BQ77 BU77 BY77">
    <cfRule type="top10" dxfId="41" priority="42" rank="3"/>
  </conditionalFormatting>
  <conditionalFormatting sqref="R77 V77 Z77 AD77 AH77 AL77 AP77 AT77 AX77 BB77 BF77 BJ77 BN77 BR77 BV77 BZ77">
    <cfRule type="top10" dxfId="40" priority="41" rank="3"/>
  </conditionalFormatting>
  <conditionalFormatting sqref="BO77">
    <cfRule type="top10" dxfId="39" priority="40" rank="3"/>
  </conditionalFormatting>
  <conditionalFormatting sqref="BP77">
    <cfRule type="top10" dxfId="38" priority="39" rank="3"/>
  </conditionalFormatting>
  <conditionalFormatting sqref="BQ77">
    <cfRule type="top10" dxfId="37" priority="38" rank="3"/>
  </conditionalFormatting>
  <conditionalFormatting sqref="BR77">
    <cfRule type="top10" dxfId="36" priority="37" rank="3"/>
  </conditionalFormatting>
  <conditionalFormatting sqref="O78 S78 W78 AA78 AE78 AI78 AM78 AQ78 AU78 AY78 BC78 BG78 BK78 BO78 BS78 BW78">
    <cfRule type="top10" dxfId="35" priority="36" rank="3"/>
  </conditionalFormatting>
  <conditionalFormatting sqref="P78 T78 X78 AB78 AF78 AJ78 AN78 AR78 AV78 AZ78 BD78 BH78 BL78 BP78 BT78 BX78">
    <cfRule type="top10" dxfId="34" priority="35" rank="3"/>
  </conditionalFormatting>
  <conditionalFormatting sqref="Q78 U78 Y78 AC78 AG78 AK78 AO78 AS78 AW78 BA78 BE78 BI78 BM78 BQ78 BU78 BY78">
    <cfRule type="top10" dxfId="33" priority="34" rank="3"/>
  </conditionalFormatting>
  <conditionalFormatting sqref="R78 V78 Z78 AD78 AH78 AL78 AP78 AT78 AX78 BB78 BF78 BJ78 BN78 BR78 BV78 BZ78">
    <cfRule type="top10" dxfId="32" priority="33" rank="3"/>
  </conditionalFormatting>
  <conditionalFormatting sqref="BO78">
    <cfRule type="top10" dxfId="31" priority="32" rank="3"/>
  </conditionalFormatting>
  <conditionalFormatting sqref="BP78">
    <cfRule type="top10" dxfId="30" priority="31" rank="3"/>
  </conditionalFormatting>
  <conditionalFormatting sqref="BQ78">
    <cfRule type="top10" dxfId="29" priority="30" rank="3"/>
  </conditionalFormatting>
  <conditionalFormatting sqref="BR78">
    <cfRule type="top10" dxfId="28" priority="29" rank="3"/>
  </conditionalFormatting>
  <conditionalFormatting sqref="O79 S79 W79 AA79 AE79 AI79 AM79 AQ79 AU79 AY79 BC79 BG79 BK79 BO79 BS79 BW79">
    <cfRule type="top10" dxfId="27" priority="28" rank="3"/>
  </conditionalFormatting>
  <conditionalFormatting sqref="P79 T79 X79 AB79 AF79 AJ79 AN79 AR79 AV79 AZ79 BD79 BH79 BL79 BP79 BT79 BX79">
    <cfRule type="top10" dxfId="26" priority="27" rank="3"/>
  </conditionalFormatting>
  <conditionalFormatting sqref="Q79 U79 Y79 AC79 AG79 AK79 AO79 AS79 AW79 BA79 BE79 BI79 BM79 BQ79 BU79 BY79">
    <cfRule type="top10" dxfId="25" priority="26" rank="3"/>
  </conditionalFormatting>
  <conditionalFormatting sqref="R79 V79 Z79 AD79 AH79 AL79 AP79 AT79 AX79 BB79 BF79 BJ79 BN79 BR79 BV79 BZ79">
    <cfRule type="top10" dxfId="24" priority="25" rank="3"/>
  </conditionalFormatting>
  <conditionalFormatting sqref="BO79">
    <cfRule type="top10" dxfId="23" priority="24" rank="3"/>
  </conditionalFormatting>
  <conditionalFormatting sqref="BP79">
    <cfRule type="top10" dxfId="22" priority="23" rank="3"/>
  </conditionalFormatting>
  <conditionalFormatting sqref="BQ79">
    <cfRule type="top10" dxfId="21" priority="22" rank="3"/>
  </conditionalFormatting>
  <conditionalFormatting sqref="BR79">
    <cfRule type="top10" dxfId="20" priority="21" rank="3"/>
  </conditionalFormatting>
  <conditionalFormatting sqref="O80 S80 W80 AA80 AE80 AI80 AM80 AQ80 AU80 AY80 BC80 BG80 BK80 BO80 BS80 BW80">
    <cfRule type="top10" dxfId="19" priority="20" rank="3"/>
  </conditionalFormatting>
  <conditionalFormatting sqref="P80 T80 X80 AB80 AF80 AJ80 AN80 AR80 AV80 AZ80 BD80 BH80 BL80 BP80 BT80 BX80">
    <cfRule type="top10" dxfId="18" priority="19" rank="3"/>
  </conditionalFormatting>
  <conditionalFormatting sqref="Q80 U80 Y80 AC80 AG80 AK80 AO80 AS80 AW80 BA80 BE80 BI80 BM80 BQ80 BU80 BY80">
    <cfRule type="top10" dxfId="17" priority="18" rank="3"/>
  </conditionalFormatting>
  <conditionalFormatting sqref="R80 V80 Z80 AD80 AH80 AL80 AP80 AT80 AX80 BB80 BF80 BJ80 BN80 BR80 BV80 BZ80">
    <cfRule type="top10" dxfId="16" priority="17" rank="3"/>
  </conditionalFormatting>
  <conditionalFormatting sqref="BO80">
    <cfRule type="top10" dxfId="15" priority="16" rank="3"/>
  </conditionalFormatting>
  <conditionalFormatting sqref="BP80">
    <cfRule type="top10" dxfId="14" priority="15" rank="3"/>
  </conditionalFormatting>
  <conditionalFormatting sqref="BQ80">
    <cfRule type="top10" dxfId="13" priority="14" rank="3"/>
  </conditionalFormatting>
  <conditionalFormatting sqref="BR80">
    <cfRule type="top10" dxfId="12" priority="13" rank="3"/>
  </conditionalFormatting>
  <conditionalFormatting sqref="O53">
    <cfRule type="top10" dxfId="11" priority="12" rank="3"/>
  </conditionalFormatting>
  <conditionalFormatting sqref="P53">
    <cfRule type="top10" dxfId="10" priority="11" rank="3"/>
  </conditionalFormatting>
  <conditionalFormatting sqref="Q53">
    <cfRule type="top10" dxfId="9" priority="10" rank="3"/>
  </conditionalFormatting>
  <conditionalFormatting sqref="R53">
    <cfRule type="top10" dxfId="8" priority="9" rank="3"/>
  </conditionalFormatting>
  <conditionalFormatting sqref="S53 W53 AA53 AE53 AI53 AM53 AQ53 AU53 AY53 BC53 BG53 BK53 BO53 BS53 BW53 CA53">
    <cfRule type="top10" dxfId="7" priority="8" rank="3"/>
  </conditionalFormatting>
  <conditionalFormatting sqref="T53 X53 AB53 AF53 AJ53 AN53 AR53 AV53 AZ53 BD53 BH53 BL53 BP53 BT53 BX53 CB53">
    <cfRule type="top10" dxfId="6" priority="7" rank="3"/>
  </conditionalFormatting>
  <conditionalFormatting sqref="U53 Y53 AC53 AG53 AK53 AO53 AS53 AW53 BA53 BE53 BI53 BM53 BQ53 BU53 BY53 CC53">
    <cfRule type="top10" dxfId="5" priority="6" rank="3"/>
  </conditionalFormatting>
  <conditionalFormatting sqref="V53 Z53 AD53 AH53 AL53 AP53 AT53 AX53 BB53 BF53 BJ53 BN53 BR53 BV53 BZ53 CD53">
    <cfRule type="top10" dxfId="4" priority="5" rank="3"/>
  </conditionalFormatting>
  <conditionalFormatting sqref="BO53">
    <cfRule type="top10" dxfId="3" priority="4" rank="3"/>
  </conditionalFormatting>
  <conditionalFormatting sqref="BP53">
    <cfRule type="top10" dxfId="2" priority="3" rank="3"/>
  </conditionalFormatting>
  <conditionalFormatting sqref="BQ53">
    <cfRule type="top10" dxfId="1" priority="2" rank="3"/>
  </conditionalFormatting>
  <conditionalFormatting sqref="BR53">
    <cfRule type="top10" dxfId="0" priority="1" rank="3"/>
  </conditionalFormatting>
  <pageMargins left="0.23622047244094491" right="0.23622047244094491" top="0.74803149606299213" bottom="0.74803149606299213" header="0.31496062992125984" footer="0.31496062992125984"/>
  <pageSetup paperSize="8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zebricek_ll</vt:lpstr>
      <vt:lpstr>List2</vt:lpstr>
      <vt:lpstr>zebricek_ll!Názvy_tisku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Průběžný žebříček Lukostřelecké ligy</dc:title>
  <dc:creator>Rataj Stanislav Ing.</dc:creator>
  <cp:lastModifiedBy>Jan Holub</cp:lastModifiedBy>
  <cp:lastPrinted>2020-08-29T18:17:03Z</cp:lastPrinted>
  <dcterms:created xsi:type="dcterms:W3CDTF">2012-08-16T06:34:35Z</dcterms:created>
  <dcterms:modified xsi:type="dcterms:W3CDTF">2020-09-20T21:32:59Z</dcterms:modified>
</cp:coreProperties>
</file>