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ýsledky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<sst xmlns="http://schemas.openxmlformats.org/spreadsheetml/2006/main" count="945" uniqueCount="332">
  <si>
    <t xml:space="preserve">Pořadí</t>
  </si>
  <si>
    <t xml:space="preserve">Jméno</t>
  </si>
  <si>
    <t xml:space="preserve">Přezdívka</t>
  </si>
  <si>
    <t xml:space="preserve">ATL Licence</t>
  </si>
  <si>
    <t xml:space="preserve">Turnajů</t>
  </si>
  <si>
    <t xml:space="preserve">Ligové Body</t>
  </si>
  <si>
    <t xml:space="preserve">Rozdíl Bodů</t>
  </si>
  <si>
    <t xml:space="preserve">3 Nejlepší výsledky</t>
  </si>
  <si>
    <t xml:space="preserve">Oslavný turnaj v Radíkově        01.10.2023</t>
  </si>
  <si>
    <t xml:space="preserve">Lukostřelecká liga v Netolicích   17.02.2024</t>
  </si>
  <si>
    <t xml:space="preserve">Memoriál Michala Kočandrle       04.05.2024</t>
  </si>
  <si>
    <t xml:space="preserve">Dětský turnaj v Šindlových dvorech   25.05.2024</t>
  </si>
  <si>
    <t xml:space="preserve">Memoriál P.J. Horehledě   01.06.2024</t>
  </si>
  <si>
    <t xml:space="preserve">Turnaj Pod Lipicí   08.06.2024</t>
  </si>
  <si>
    <t xml:space="preserve">Turnaj Sv. Víta v Habří         15.06.2024</t>
  </si>
  <si>
    <t xml:space="preserve">Turnaj Údolí sviní      29.06.2024</t>
  </si>
  <si>
    <t xml:space="preserve">Letní havran      13.07.2024</t>
  </si>
  <si>
    <t xml:space="preserve">Lukohrátky  2024         20.7.2024</t>
  </si>
  <si>
    <t xml:space="preserve">Zlatý šíp Rejvíz      31.08.2024</t>
  </si>
  <si>
    <t xml:space="preserve">Svatováclavský        turnaj             14.9.2024       </t>
  </si>
  <si>
    <t xml:space="preserve">Genius Loci    21.9.2024</t>
  </si>
  <si>
    <t xml:space="preserve">Oslavný Turnaj k vyhlášení                 LL 2023-2024       05.10.2024</t>
  </si>
  <si>
    <r>
      <rPr>
        <sz val="11"/>
        <color rgb="FF000000"/>
        <rFont val="Calibri"/>
        <family val="2"/>
        <charset val="238"/>
      </rPr>
      <t xml:space="preserve">   Kategorie:  </t>
    </r>
    <r>
      <rPr>
        <b val="true"/>
        <sz val="11"/>
        <color rgb="FF000000"/>
        <rFont val="Calibri"/>
        <family val="2"/>
        <charset val="238"/>
      </rPr>
      <t xml:space="preserve">Primitivní Luk</t>
    </r>
    <r>
      <rPr>
        <sz val="11"/>
        <color rgb="FF000000"/>
        <rFont val="Calibri"/>
        <family val="2"/>
        <charset val="238"/>
      </rPr>
      <t xml:space="preserve">  (PL)</t>
    </r>
  </si>
  <si>
    <t xml:space="preserve">T</t>
  </si>
  <si>
    <t xml:space="preserve">D</t>
  </si>
  <si>
    <t xml:space="preserve">R</t>
  </si>
  <si>
    <t xml:space="preserve">KÚ</t>
  </si>
  <si>
    <t xml:space="preserve">Turnaj bez LL</t>
  </si>
  <si>
    <t xml:space="preserve">Rataj  Stanislav</t>
  </si>
  <si>
    <t xml:space="preserve"> Lucínek</t>
  </si>
  <si>
    <t xml:space="preserve">ATL147</t>
  </si>
  <si>
    <t xml:space="preserve">Ratajová  Alena</t>
  </si>
  <si>
    <t xml:space="preserve"> Ali</t>
  </si>
  <si>
    <t xml:space="preserve">ATL151</t>
  </si>
  <si>
    <t xml:space="preserve">Záhorka  Petr</t>
  </si>
  <si>
    <t xml:space="preserve">ATL070</t>
  </si>
  <si>
    <t xml:space="preserve">Schulz  Alois</t>
  </si>
  <si>
    <t xml:space="preserve"> Luis</t>
  </si>
  <si>
    <t xml:space="preserve">ATL009</t>
  </si>
  <si>
    <t xml:space="preserve">Pospíšil  Jindřich</t>
  </si>
  <si>
    <t xml:space="preserve">ATL384</t>
  </si>
  <si>
    <t xml:space="preserve">Kroča  Radek</t>
  </si>
  <si>
    <t xml:space="preserve"> Raďas</t>
  </si>
  <si>
    <t xml:space="preserve">ATL127</t>
  </si>
  <si>
    <t xml:space="preserve">Brabcová  Kateřina</t>
  </si>
  <si>
    <t xml:space="preserve">ATL445</t>
  </si>
  <si>
    <t xml:space="preserve">Souček  Tomáš</t>
  </si>
  <si>
    <t xml:space="preserve">ATL277</t>
  </si>
  <si>
    <t xml:space="preserve">Dudycha  Jan</t>
  </si>
  <si>
    <t xml:space="preserve">ATL385</t>
  </si>
  <si>
    <t xml:space="preserve">Drtil  Lukáš</t>
  </si>
  <si>
    <t xml:space="preserve"> Drťa</t>
  </si>
  <si>
    <t xml:space="preserve">ATL398</t>
  </si>
  <si>
    <t xml:space="preserve">Šizling  Matouš</t>
  </si>
  <si>
    <t xml:space="preserve">ATL476</t>
  </si>
  <si>
    <t xml:space="preserve">Vencovský  Hynek</t>
  </si>
  <si>
    <t xml:space="preserve"> Hynek</t>
  </si>
  <si>
    <t xml:space="preserve">ATL045</t>
  </si>
  <si>
    <t xml:space="preserve">Holub  Petr</t>
  </si>
  <si>
    <t xml:space="preserve"> Loco</t>
  </si>
  <si>
    <t xml:space="preserve">ATL195</t>
  </si>
  <si>
    <r>
      <rPr>
        <sz val="11"/>
        <color rgb="FF000000"/>
        <rFont val="Calibri"/>
        <family val="2"/>
        <charset val="238"/>
      </rPr>
      <t xml:space="preserve">   Kategorie:  </t>
    </r>
    <r>
      <rPr>
        <b val="true"/>
        <sz val="11"/>
        <color rgb="FF000000"/>
        <rFont val="Calibri"/>
        <family val="2"/>
        <charset val="238"/>
      </rPr>
      <t xml:space="preserve">Tradiční Luk</t>
    </r>
    <r>
      <rPr>
        <sz val="11"/>
        <color rgb="FF000000"/>
        <rFont val="Calibri"/>
        <family val="2"/>
        <charset val="238"/>
      </rPr>
      <t xml:space="preserve">  (TL)</t>
    </r>
  </si>
  <si>
    <t xml:space="preserve">Kosař  Matěj</t>
  </si>
  <si>
    <t xml:space="preserve">ATL359</t>
  </si>
  <si>
    <t xml:space="preserve">Holub  Jan</t>
  </si>
  <si>
    <t xml:space="preserve"> Holík</t>
  </si>
  <si>
    <t xml:space="preserve">ATL002</t>
  </si>
  <si>
    <t xml:space="preserve">Bastl  František</t>
  </si>
  <si>
    <t xml:space="preserve"> Bazy</t>
  </si>
  <si>
    <t xml:space="preserve">ATL424</t>
  </si>
  <si>
    <t xml:space="preserve">Hanousek  Jan</t>
  </si>
  <si>
    <t xml:space="preserve"> Honzík</t>
  </si>
  <si>
    <t xml:space="preserve">ATL028</t>
  </si>
  <si>
    <t xml:space="preserve">Balek  Josef</t>
  </si>
  <si>
    <t xml:space="preserve">ATL323</t>
  </si>
  <si>
    <t xml:space="preserve">Neužil  Vít</t>
  </si>
  <si>
    <t xml:space="preserve">ATL046</t>
  </si>
  <si>
    <t xml:space="preserve">Pollak  Tomáš</t>
  </si>
  <si>
    <t xml:space="preserve">ATL251</t>
  </si>
  <si>
    <t xml:space="preserve">Petr  Jakub</t>
  </si>
  <si>
    <t xml:space="preserve">ATL350</t>
  </si>
  <si>
    <t xml:space="preserve">Vosika  Martin</t>
  </si>
  <si>
    <t xml:space="preserve"> Sova</t>
  </si>
  <si>
    <t xml:space="preserve">ATL161</t>
  </si>
  <si>
    <t xml:space="preserve">Krejza  Ladislav</t>
  </si>
  <si>
    <t xml:space="preserve">ATL471</t>
  </si>
  <si>
    <t xml:space="preserve">Vaňková  Andrea Barbora</t>
  </si>
  <si>
    <t xml:space="preserve">ATL477</t>
  </si>
  <si>
    <t xml:space="preserve">Rychtaříková  Jana</t>
  </si>
  <si>
    <t xml:space="preserve"> JaBlíčKo</t>
  </si>
  <si>
    <t xml:space="preserve">ATL196</t>
  </si>
  <si>
    <t xml:space="preserve">Vochozka  Jakub</t>
  </si>
  <si>
    <t xml:space="preserve"> Kokosák</t>
  </si>
  <si>
    <t xml:space="preserve">ATL022</t>
  </si>
  <si>
    <t xml:space="preserve">Malinka  Rostislav</t>
  </si>
  <si>
    <t xml:space="preserve"> Rostyx</t>
  </si>
  <si>
    <t xml:space="preserve">ATL457</t>
  </si>
  <si>
    <t xml:space="preserve">Bukačová  Iva</t>
  </si>
  <si>
    <t xml:space="preserve"> Ivča</t>
  </si>
  <si>
    <t xml:space="preserve">ATL483</t>
  </si>
  <si>
    <t xml:space="preserve">Holubová  Karolína Lea</t>
  </si>
  <si>
    <t xml:space="preserve">ATL279</t>
  </si>
  <si>
    <t xml:space="preserve">Sobotka  Aleš</t>
  </si>
  <si>
    <t xml:space="preserve"> Prometheus</t>
  </si>
  <si>
    <t xml:space="preserve">ATL055</t>
  </si>
  <si>
    <t xml:space="preserve">Vaňková  Michaela</t>
  </si>
  <si>
    <t xml:space="preserve">ATL479</t>
  </si>
  <si>
    <t xml:space="preserve">Zeithaml  Marek</t>
  </si>
  <si>
    <t xml:space="preserve"> Mára</t>
  </si>
  <si>
    <t xml:space="preserve">ATL283</t>
  </si>
  <si>
    <t xml:space="preserve">Hejný  Marek</t>
  </si>
  <si>
    <t xml:space="preserve">ATL039</t>
  </si>
  <si>
    <t xml:space="preserve">Bukač  František</t>
  </si>
  <si>
    <t xml:space="preserve"> Galahad</t>
  </si>
  <si>
    <t xml:space="preserve">ATL481</t>
  </si>
  <si>
    <t xml:space="preserve">Stloukal  Jiří</t>
  </si>
  <si>
    <t xml:space="preserve">ATL489</t>
  </si>
  <si>
    <t xml:space="preserve">Kosařová  Lucie</t>
  </si>
  <si>
    <t xml:space="preserve">ATL360</t>
  </si>
  <si>
    <t xml:space="preserve">Haidlmaier  Ondřej</t>
  </si>
  <si>
    <t xml:space="preserve">ATL137</t>
  </si>
  <si>
    <r>
      <rPr>
        <sz val="11"/>
        <color rgb="FF000000"/>
        <rFont val="Calibri"/>
        <family val="2"/>
        <charset val="238"/>
      </rPr>
      <t xml:space="preserve">   Kategorie:  </t>
    </r>
    <r>
      <rPr>
        <b val="true"/>
        <sz val="11"/>
        <color rgb="FF000000"/>
        <rFont val="Calibri"/>
        <family val="2"/>
        <charset val="238"/>
      </rPr>
      <t xml:space="preserve">Lovecký Luk - Ženy</t>
    </r>
    <r>
      <rPr>
        <sz val="11"/>
        <color rgb="FF000000"/>
        <rFont val="Calibri"/>
        <family val="2"/>
        <charset val="238"/>
      </rPr>
      <t xml:space="preserve">  (LL - ženy)</t>
    </r>
  </si>
  <si>
    <t xml:space="preserve">Zavadilová  Pavlína</t>
  </si>
  <si>
    <t xml:space="preserve">ATL093</t>
  </si>
  <si>
    <t xml:space="preserve">Záhorková  Kateřina</t>
  </si>
  <si>
    <t xml:space="preserve">ATL001</t>
  </si>
  <si>
    <t xml:space="preserve">Bucková  Monika</t>
  </si>
  <si>
    <t xml:space="preserve">ATL487</t>
  </si>
  <si>
    <t xml:space="preserve">Kiml  Alexandra</t>
  </si>
  <si>
    <t xml:space="preserve">ATL124</t>
  </si>
  <si>
    <t xml:space="preserve">Uhlíková  Daniela</t>
  </si>
  <si>
    <t xml:space="preserve">ATL026</t>
  </si>
  <si>
    <t xml:space="preserve">Šestáková  Kristýna</t>
  </si>
  <si>
    <t xml:space="preserve"> Týna</t>
  </si>
  <si>
    <t xml:space="preserve">ATL238</t>
  </si>
  <si>
    <t xml:space="preserve">Klierová  Růžena</t>
  </si>
  <si>
    <t xml:space="preserve">ATL053</t>
  </si>
  <si>
    <t xml:space="preserve">Kutá  Daniela</t>
  </si>
  <si>
    <t xml:space="preserve"> Dája</t>
  </si>
  <si>
    <t xml:space="preserve">ATL125</t>
  </si>
  <si>
    <t xml:space="preserve">Bendová  Miroslava</t>
  </si>
  <si>
    <t xml:space="preserve">ATL388</t>
  </si>
  <si>
    <t xml:space="preserve">Břenková  Lenka</t>
  </si>
  <si>
    <t xml:space="preserve"> Lenka</t>
  </si>
  <si>
    <t xml:space="preserve">ATL447</t>
  </si>
  <si>
    <t xml:space="preserve">Faustová  Kateřina</t>
  </si>
  <si>
    <t xml:space="preserve">ATL344</t>
  </si>
  <si>
    <t xml:space="preserve">Dortová  Jana</t>
  </si>
  <si>
    <t xml:space="preserve">ATL120</t>
  </si>
  <si>
    <t xml:space="preserve">Sedláčková  Marie</t>
  </si>
  <si>
    <t xml:space="preserve">ATL427</t>
  </si>
  <si>
    <t xml:space="preserve">Hanousková  Lucie</t>
  </si>
  <si>
    <t xml:space="preserve"> Lucka</t>
  </si>
  <si>
    <t xml:space="preserve">ATL113</t>
  </si>
  <si>
    <t xml:space="preserve">Sobotková  Alena</t>
  </si>
  <si>
    <t xml:space="preserve">ATL058</t>
  </si>
  <si>
    <t xml:space="preserve">Vlčková  Naďa</t>
  </si>
  <si>
    <t xml:space="preserve">ATL240</t>
  </si>
  <si>
    <t xml:space="preserve">Zavadilová  Petra</t>
  </si>
  <si>
    <t xml:space="preserve">ATL292</t>
  </si>
  <si>
    <t xml:space="preserve">Michalová  Eliška</t>
  </si>
  <si>
    <t xml:space="preserve">ATL408</t>
  </si>
  <si>
    <t xml:space="preserve">Kolínská  Karolína</t>
  </si>
  <si>
    <t xml:space="preserve"> Bestie</t>
  </si>
  <si>
    <t xml:space="preserve">ATL493</t>
  </si>
  <si>
    <t xml:space="preserve">Rozsívalová  Lenka</t>
  </si>
  <si>
    <t xml:space="preserve">ATL290</t>
  </si>
  <si>
    <t xml:space="preserve">Gráczová  Lenka</t>
  </si>
  <si>
    <t xml:space="preserve">ATL434</t>
  </si>
  <si>
    <t xml:space="preserve">Krejzová  Pavlína</t>
  </si>
  <si>
    <t xml:space="preserve"> Popelka</t>
  </si>
  <si>
    <t xml:space="preserve">ATL491</t>
  </si>
  <si>
    <t xml:space="preserve">Láchová  Ludmila</t>
  </si>
  <si>
    <t xml:space="preserve">ATL497</t>
  </si>
  <si>
    <t xml:space="preserve">Kříšťanová  Eva</t>
  </si>
  <si>
    <t xml:space="preserve">ATL075</t>
  </si>
  <si>
    <t xml:space="preserve">Valentová  Hana</t>
  </si>
  <si>
    <t xml:space="preserve">ATL468</t>
  </si>
  <si>
    <r>
      <rPr>
        <sz val="11"/>
        <color rgb="FF000000"/>
        <rFont val="Calibri"/>
        <family val="2"/>
        <charset val="238"/>
      </rPr>
      <t xml:space="preserve">   Kategorie:  </t>
    </r>
    <r>
      <rPr>
        <b val="true"/>
        <sz val="11"/>
        <color rgb="FF000000"/>
        <rFont val="Calibri"/>
        <family val="2"/>
        <charset val="238"/>
      </rPr>
      <t xml:space="preserve">Lovecký Luk - Muži</t>
    </r>
    <r>
      <rPr>
        <sz val="11"/>
        <color rgb="FF000000"/>
        <rFont val="Calibri"/>
        <family val="2"/>
        <charset val="238"/>
      </rPr>
      <t xml:space="preserve">  (LL - muži)</t>
    </r>
  </si>
  <si>
    <t xml:space="preserve">Ruda  Zdeněk</t>
  </si>
  <si>
    <t xml:space="preserve"> Mlčoch</t>
  </si>
  <si>
    <t xml:space="preserve">ATL016</t>
  </si>
  <si>
    <t xml:space="preserve">Faust  Petr</t>
  </si>
  <si>
    <t xml:space="preserve"> Faustík</t>
  </si>
  <si>
    <t xml:space="preserve">ATL330</t>
  </si>
  <si>
    <t xml:space="preserve">Mazánek  Jan</t>
  </si>
  <si>
    <t xml:space="preserve"> Honza</t>
  </si>
  <si>
    <t xml:space="preserve">ATL446</t>
  </si>
  <si>
    <t xml:space="preserve">Balcer  Tomáš</t>
  </si>
  <si>
    <t xml:space="preserve">ATL167</t>
  </si>
  <si>
    <t xml:space="preserve">Balcer  Martin</t>
  </si>
  <si>
    <t xml:space="preserve">ATL165</t>
  </si>
  <si>
    <t xml:space="preserve">Benda  Libor</t>
  </si>
  <si>
    <t xml:space="preserve">ATL198</t>
  </si>
  <si>
    <t xml:space="preserve">Zavadil  Pavel</t>
  </si>
  <si>
    <t xml:space="preserve">ATL221</t>
  </si>
  <si>
    <t xml:space="preserve">Čížek  Petr</t>
  </si>
  <si>
    <t xml:space="preserve">ATL089</t>
  </si>
  <si>
    <t xml:space="preserve">Uhlík  Tomáš</t>
  </si>
  <si>
    <t xml:space="preserve">ATL025</t>
  </si>
  <si>
    <t xml:space="preserve">Kopp  Roman</t>
  </si>
  <si>
    <t xml:space="preserve"> Špaček</t>
  </si>
  <si>
    <t xml:space="preserve">ATL187</t>
  </si>
  <si>
    <t xml:space="preserve">Pěnkava Pavel</t>
  </si>
  <si>
    <t xml:space="preserve"> Pinky</t>
  </si>
  <si>
    <t xml:space="preserve">ATL433</t>
  </si>
  <si>
    <t xml:space="preserve">Turek  Jan</t>
  </si>
  <si>
    <t xml:space="preserve">ATL373</t>
  </si>
  <si>
    <t xml:space="preserve">Fencl  František</t>
  </si>
  <si>
    <t xml:space="preserve">ATL436</t>
  </si>
  <si>
    <t xml:space="preserve">Trtílek  Ondřej</t>
  </si>
  <si>
    <t xml:space="preserve"> Ondříšek</t>
  </si>
  <si>
    <t xml:space="preserve">ATL437</t>
  </si>
  <si>
    <t xml:space="preserve">Mahovský  Daniel</t>
  </si>
  <si>
    <t xml:space="preserve">ATL443</t>
  </si>
  <si>
    <t xml:space="preserve">Dvořáček  Jiří</t>
  </si>
  <si>
    <t xml:space="preserve">ATL189</t>
  </si>
  <si>
    <t xml:space="preserve">Vlček  Petr</t>
  </si>
  <si>
    <t xml:space="preserve">ATL239</t>
  </si>
  <si>
    <t xml:space="preserve">Sobotka  Jiří</t>
  </si>
  <si>
    <t xml:space="preserve">ATL057</t>
  </si>
  <si>
    <t xml:space="preserve">Venc  Ondřej</t>
  </si>
  <si>
    <t xml:space="preserve">ATL504</t>
  </si>
  <si>
    <t xml:space="preserve">Fencl  Jan</t>
  </si>
  <si>
    <t xml:space="preserve"> Féňa</t>
  </si>
  <si>
    <t xml:space="preserve">ATL202</t>
  </si>
  <si>
    <t xml:space="preserve">Berit  Adam</t>
  </si>
  <si>
    <t xml:space="preserve">ATL496</t>
  </si>
  <si>
    <t xml:space="preserve">Křišťan  Zbyněk</t>
  </si>
  <si>
    <t xml:space="preserve">ATL029</t>
  </si>
  <si>
    <t xml:space="preserve">Ševčík  Jiří</t>
  </si>
  <si>
    <t xml:space="preserve"> Kumo</t>
  </si>
  <si>
    <t xml:space="preserve">ATL048</t>
  </si>
  <si>
    <t xml:space="preserve">Klimeš  Radim</t>
  </si>
  <si>
    <t xml:space="preserve"> Rankir</t>
  </si>
  <si>
    <t xml:space="preserve">ATL386</t>
  </si>
  <si>
    <t xml:space="preserve">Charšků  Karel</t>
  </si>
  <si>
    <t xml:space="preserve"> Kain</t>
  </si>
  <si>
    <t xml:space="preserve">ATL438</t>
  </si>
  <si>
    <t xml:space="preserve">Pospíšil  Petr</t>
  </si>
  <si>
    <t xml:space="preserve">ATL397</t>
  </si>
  <si>
    <t xml:space="preserve">Buřval  Jiří</t>
  </si>
  <si>
    <t xml:space="preserve">ATL184</t>
  </si>
  <si>
    <t xml:space="preserve">Valenta  Jan</t>
  </si>
  <si>
    <t xml:space="preserve">ATL467</t>
  </si>
  <si>
    <r>
      <rPr>
        <sz val="11"/>
        <color rgb="FF000000"/>
        <rFont val="Calibri"/>
        <family val="2"/>
        <charset val="238"/>
      </rPr>
      <t xml:space="preserve">   Kategorie:  </t>
    </r>
    <r>
      <rPr>
        <b val="true"/>
        <sz val="11"/>
        <color rgb="FF000000"/>
        <rFont val="Calibri"/>
        <family val="2"/>
        <charset val="238"/>
      </rPr>
      <t xml:space="preserve">Dorost - Dívky </t>
    </r>
    <r>
      <rPr>
        <sz val="11"/>
        <color rgb="FF000000"/>
        <rFont val="Calibri"/>
        <family val="2"/>
        <charset val="238"/>
      </rPr>
      <t xml:space="preserve"> </t>
    </r>
  </si>
  <si>
    <t xml:space="preserve">Mahovská  Barbora</t>
  </si>
  <si>
    <t xml:space="preserve">ATL444</t>
  </si>
  <si>
    <t xml:space="preserve">Dvořáčková  Květa</t>
  </si>
  <si>
    <t xml:space="preserve">ATL190</t>
  </si>
  <si>
    <t xml:space="preserve">Schwarzová Hana</t>
  </si>
  <si>
    <t xml:space="preserve"> Hanka</t>
  </si>
  <si>
    <t xml:space="preserve">ATL460</t>
  </si>
  <si>
    <t xml:space="preserve">Turková Barbora Anna</t>
  </si>
  <si>
    <t xml:space="preserve">ATL375</t>
  </si>
  <si>
    <t xml:space="preserve">Vencová  Veronika</t>
  </si>
  <si>
    <t xml:space="preserve">ATL505</t>
  </si>
  <si>
    <t xml:space="preserve">Fenclová  Anna</t>
  </si>
  <si>
    <t xml:space="preserve"> Annabell</t>
  </si>
  <si>
    <t xml:space="preserve">ATL203</t>
  </si>
  <si>
    <t xml:space="preserve">Harbáčková  Alena</t>
  </si>
  <si>
    <t xml:space="preserve">ATL152</t>
  </si>
  <si>
    <r>
      <rPr>
        <sz val="11"/>
        <color rgb="FF000000"/>
        <rFont val="Calibri"/>
        <family val="2"/>
        <charset val="238"/>
      </rPr>
      <t xml:space="preserve">   Kategorie:  </t>
    </r>
    <r>
      <rPr>
        <b val="true"/>
        <sz val="11"/>
        <color rgb="FF000000"/>
        <rFont val="Calibri"/>
        <family val="2"/>
        <charset val="238"/>
      </rPr>
      <t xml:space="preserve">Dorost - Chlapci</t>
    </r>
  </si>
  <si>
    <t xml:space="preserve">Turek  Jan  Václav</t>
  </si>
  <si>
    <t xml:space="preserve">ATL374</t>
  </si>
  <si>
    <t xml:space="preserve">Livečka  Jindřich</t>
  </si>
  <si>
    <t xml:space="preserve"> Bóďa</t>
  </si>
  <si>
    <t xml:space="preserve">ATL288</t>
  </si>
  <si>
    <t xml:space="preserve">Kotiš  Jan</t>
  </si>
  <si>
    <t xml:space="preserve">ATL461</t>
  </si>
  <si>
    <t xml:space="preserve">Benedikt  Jaroslav</t>
  </si>
  <si>
    <t xml:space="preserve">ATL454</t>
  </si>
  <si>
    <t xml:space="preserve">Zavadil  Petr</t>
  </si>
  <si>
    <t xml:space="preserve">ATL220</t>
  </si>
  <si>
    <t xml:space="preserve">Bukač  František  ml.</t>
  </si>
  <si>
    <t xml:space="preserve">ATL482</t>
  </si>
  <si>
    <t xml:space="preserve">Oplištil  Matyáš</t>
  </si>
  <si>
    <t xml:space="preserve"> Jelen</t>
  </si>
  <si>
    <t xml:space="preserve">ATL428</t>
  </si>
  <si>
    <t xml:space="preserve">Oplištil  Filip</t>
  </si>
  <si>
    <t xml:space="preserve"> Spike</t>
  </si>
  <si>
    <t xml:space="preserve">ATL429</t>
  </si>
  <si>
    <t xml:space="preserve">Bonack  David</t>
  </si>
  <si>
    <t xml:space="preserve">ATL431</t>
  </si>
  <si>
    <r>
      <rPr>
        <sz val="11"/>
        <color rgb="FF000000"/>
        <rFont val="Calibri"/>
        <family val="2"/>
        <charset val="238"/>
      </rPr>
      <t xml:space="preserve">   Kategorie:  </t>
    </r>
    <r>
      <rPr>
        <b val="true"/>
        <sz val="11"/>
        <color rgb="FF000000"/>
        <rFont val="Calibri"/>
        <family val="2"/>
        <charset val="238"/>
      </rPr>
      <t xml:space="preserve">Děti - Dívky</t>
    </r>
    <r>
      <rPr>
        <sz val="11"/>
        <color rgb="FF000000"/>
        <rFont val="Calibri"/>
        <family val="2"/>
        <charset val="238"/>
      </rPr>
      <t xml:space="preserve">  </t>
    </r>
  </si>
  <si>
    <t xml:space="preserve">Dvořáčková  Eva</t>
  </si>
  <si>
    <t xml:space="preserve">ATL387</t>
  </si>
  <si>
    <t xml:space="preserve">Grillová  Veronika</t>
  </si>
  <si>
    <t xml:space="preserve">ATL485</t>
  </si>
  <si>
    <t xml:space="preserve">Krejzová  Anička</t>
  </si>
  <si>
    <t xml:space="preserve">ATL492</t>
  </si>
  <si>
    <t xml:space="preserve">Charšků  Markéta</t>
  </si>
  <si>
    <t xml:space="preserve"> Marky</t>
  </si>
  <si>
    <t xml:space="preserve">ATL440</t>
  </si>
  <si>
    <t xml:space="preserve">Charšků  Berenika</t>
  </si>
  <si>
    <t xml:space="preserve"> Berča</t>
  </si>
  <si>
    <t xml:space="preserve">ATL439</t>
  </si>
  <si>
    <t xml:space="preserve">Holubová  Emilka</t>
  </si>
  <si>
    <t xml:space="preserve">ATL480</t>
  </si>
  <si>
    <r>
      <rPr>
        <sz val="11"/>
        <color rgb="FF000000"/>
        <rFont val="Calibri"/>
        <family val="2"/>
        <charset val="238"/>
      </rPr>
      <t xml:space="preserve">   Kategorie:  </t>
    </r>
    <r>
      <rPr>
        <b val="true"/>
        <sz val="11"/>
        <color rgb="FF000000"/>
        <rFont val="Calibri"/>
        <family val="2"/>
        <charset val="238"/>
      </rPr>
      <t xml:space="preserve">Děti - Chlapci</t>
    </r>
    <r>
      <rPr>
        <sz val="11"/>
        <color rgb="FF000000"/>
        <rFont val="Calibri"/>
        <family val="2"/>
        <charset val="238"/>
      </rPr>
      <t xml:space="preserve">  </t>
    </r>
  </si>
  <si>
    <t xml:space="preserve">Turek  Vojtěch  Petr</t>
  </si>
  <si>
    <t xml:space="preserve">ATL376</t>
  </si>
  <si>
    <t xml:space="preserve">Faust  Patrik</t>
  </si>
  <si>
    <t xml:space="preserve"> malej Faustík</t>
  </si>
  <si>
    <t xml:space="preserve">ATL345</t>
  </si>
  <si>
    <t xml:space="preserve">Bukač  Vojtěch</t>
  </si>
  <si>
    <t xml:space="preserve">ATL484</t>
  </si>
  <si>
    <t xml:space="preserve">Venc Vendelín</t>
  </si>
  <si>
    <t xml:space="preserve">ATL506</t>
  </si>
  <si>
    <t xml:space="preserve">Rataj  Dominik</t>
  </si>
  <si>
    <t xml:space="preserve">ATL393</t>
  </si>
  <si>
    <t xml:space="preserve">Uhlík  Tobias</t>
  </si>
  <si>
    <t xml:space="preserve"> Tobík</t>
  </si>
  <si>
    <t xml:space="preserve">ATL391</t>
  </si>
  <si>
    <t xml:space="preserve">Grill  Jan</t>
  </si>
  <si>
    <t xml:space="preserve">ATL486</t>
  </si>
  <si>
    <t xml:space="preserve">Haidlmaier  Ladislav</t>
  </si>
  <si>
    <t xml:space="preserve">ATL490</t>
  </si>
  <si>
    <t xml:space="preserve">Rataj  Vojta</t>
  </si>
  <si>
    <t xml:space="preserve"> Vojtík</t>
  </si>
  <si>
    <t xml:space="preserve">ATL478</t>
  </si>
  <si>
    <t xml:space="preserve">Holub  Václav</t>
  </si>
  <si>
    <t xml:space="preserve"> Vašík</t>
  </si>
  <si>
    <t xml:space="preserve">ATL390</t>
  </si>
  <si>
    <t xml:space="preserve">Pollak  Hynek</t>
  </si>
  <si>
    <t xml:space="preserve">ATL459</t>
  </si>
  <si>
    <t xml:space="preserve">Valenta  Michal</t>
  </si>
  <si>
    <t xml:space="preserve">ATL507</t>
  </si>
  <si>
    <t xml:space="preserve">Valenta  Vojtěch</t>
  </si>
  <si>
    <t xml:space="preserve">ATL508</t>
  </si>
  <si>
    <t xml:space="preserve">Faust  Matyáš</t>
  </si>
  <si>
    <t xml:space="preserve">ATL488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</si>
</sst>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9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 val="true"/>
      <sz val="11"/>
      <color rgb="FF000000"/>
      <name val="Calibri"/>
      <family val="2"/>
      <charset val="238"/>
    </font>
    <font>
      <sz val="10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00B050"/>
        <bgColor rgb="FF008080"/>
      </patternFill>
    </fill>
    <fill>
      <patternFill patternType="solid">
        <fgColor rgb="FFFFC000"/>
        <bgColor rgb="FFFF9900"/>
      </patternFill>
    </fill>
    <fill>
      <patternFill patternType="solid">
        <fgColor rgb="FFF4B183"/>
        <bgColor rgb="FFFFD966"/>
      </patternFill>
    </fill>
    <fill>
      <patternFill patternType="solid">
        <fgColor rgb="FFADB9CA"/>
        <bgColor rgb="FFA9D18E"/>
      </patternFill>
    </fill>
    <fill>
      <patternFill patternType="solid">
        <fgColor rgb="FFBDD7EE"/>
        <bgColor rgb="FFD9D9D9"/>
      </patternFill>
    </fill>
    <fill>
      <patternFill patternType="solid">
        <fgColor rgb="FFFFD966"/>
        <bgColor rgb="FFF4B183"/>
      </patternFill>
    </fill>
    <fill>
      <patternFill patternType="solid">
        <fgColor rgb="FFA9D18E"/>
        <bgColor rgb="FF92D050"/>
      </patternFill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A9D18E"/>
      </patternFill>
    </fill>
    <fill>
      <patternFill patternType="solid">
        <fgColor rgb="FFE7E6E6"/>
        <bgColor rgb="FFD9D9D9"/>
      </patternFill>
    </fill>
    <fill>
      <patternFill patternType="solid">
        <fgColor rgb="FFED7D31"/>
        <bgColor rgb="FFFF8080"/>
      </patternFill>
    </fill>
    <fill>
      <patternFill patternType="solid">
        <fgColor rgb="FFD9D9D9"/>
        <bgColor rgb="FFE7E6E6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18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18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6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9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9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1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11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6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7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8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9" borderId="1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9" borderId="2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3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13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2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4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14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4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11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11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5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15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5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4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5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D9D9D9"/>
      <rgbColor rgb="FFFFFF99"/>
      <rgbColor rgb="FFA9D18E"/>
      <rgbColor rgb="FFF4B183"/>
      <rgbColor rgb="FFCC99FF"/>
      <rgbColor rgb="FFFFD966"/>
      <rgbColor rgb="FF3366FF"/>
      <rgbColor rgb="FF33CCCC"/>
      <rgbColor rgb="FF92D050"/>
      <rgbColor rgb="FFFFC000"/>
      <rgbColor rgb="FFFF9900"/>
      <rgbColor rgb="FFED7D31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O145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pane xSplit="11" ySplit="1" topLeftCell="L2" activePane="bottomRight" state="frozen"/>
      <selection pane="topLeft" activeCell="A1" activeCellId="0" sqref="A1"/>
      <selection pane="topRight" activeCell="L1" activeCellId="0" sqref="L1"/>
      <selection pane="bottomLeft" activeCell="A2" activeCellId="0" sqref="A2"/>
      <selection pane="bottomRight" activeCell="G154" activeCellId="0" sqref="G154"/>
    </sheetView>
  </sheetViews>
  <sheetFormatPr defaultRowHeight="14.4" zeroHeight="false" outlineLevelRow="0" outlineLevelCol="0"/>
  <cols>
    <col collapsed="false" customWidth="true" hidden="false" outlineLevel="0" max="1" min="1" style="0" width="3.56"/>
    <col collapsed="false" customWidth="true" hidden="false" outlineLevel="0" max="2" min="2" style="0" width="23.66"/>
    <col collapsed="false" customWidth="true" hidden="false" outlineLevel="0" max="3" min="3" style="0" width="13.33"/>
    <col collapsed="false" customWidth="true" hidden="false" outlineLevel="0" max="4" min="4" style="0" width="8.56"/>
    <col collapsed="false" customWidth="true" hidden="false" outlineLevel="0" max="5" min="5" style="0" width="3.45"/>
    <col collapsed="false" customWidth="true" hidden="false" outlineLevel="0" max="6" min="6" style="0" width="6.78"/>
    <col collapsed="false" customWidth="true" hidden="false" outlineLevel="0" max="7" min="7" style="0" width="7"/>
    <col collapsed="false" customWidth="true" hidden="false" outlineLevel="0" max="11" min="8" style="0" width="4.78"/>
    <col collapsed="false" customWidth="true" hidden="false" outlineLevel="0" max="34" min="12" style="0" width="4.22"/>
    <col collapsed="false" customWidth="true" hidden="false" outlineLevel="0" max="47" min="35" style="0" width="4.33"/>
    <col collapsed="false" customWidth="true" hidden="false" outlineLevel="0" max="71" min="48" style="0" width="4.22"/>
    <col collapsed="false" customWidth="true" hidden="false" outlineLevel="0" max="1025" min="72" style="0" width="8.61"/>
  </cols>
  <sheetData>
    <row r="1" s="9" customFormat="true" ht="60" hidden="false" customHeight="true" outlineLevel="0" collapsed="false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5" t="s">
        <v>6</v>
      </c>
      <c r="H1" s="6" t="s">
        <v>7</v>
      </c>
      <c r="I1" s="6"/>
      <c r="J1" s="6"/>
      <c r="K1" s="6"/>
      <c r="L1" s="7" t="s">
        <v>8</v>
      </c>
      <c r="M1" s="7"/>
      <c r="N1" s="7"/>
      <c r="O1" s="7"/>
      <c r="P1" s="7" t="s">
        <v>9</v>
      </c>
      <c r="Q1" s="7"/>
      <c r="R1" s="7"/>
      <c r="S1" s="7"/>
      <c r="T1" s="7" t="s">
        <v>10</v>
      </c>
      <c r="U1" s="7"/>
      <c r="V1" s="7"/>
      <c r="W1" s="7"/>
      <c r="X1" s="7" t="s">
        <v>11</v>
      </c>
      <c r="Y1" s="7"/>
      <c r="Z1" s="7"/>
      <c r="AA1" s="7"/>
      <c r="AB1" s="7" t="s">
        <v>12</v>
      </c>
      <c r="AC1" s="7"/>
      <c r="AD1" s="7"/>
      <c r="AE1" s="7"/>
      <c r="AF1" s="7" t="s">
        <v>13</v>
      </c>
      <c r="AG1" s="7"/>
      <c r="AH1" s="7"/>
      <c r="AI1" s="7"/>
      <c r="AJ1" s="7" t="s">
        <v>14</v>
      </c>
      <c r="AK1" s="7"/>
      <c r="AL1" s="7"/>
      <c r="AM1" s="7"/>
      <c r="AN1" s="7" t="s">
        <v>15</v>
      </c>
      <c r="AO1" s="7"/>
      <c r="AP1" s="7"/>
      <c r="AQ1" s="7"/>
      <c r="AR1" s="7" t="s">
        <v>16</v>
      </c>
      <c r="AS1" s="7"/>
      <c r="AT1" s="7"/>
      <c r="AU1" s="7"/>
      <c r="AV1" s="7" t="s">
        <v>17</v>
      </c>
      <c r="AW1" s="7"/>
      <c r="AX1" s="7"/>
      <c r="AY1" s="7"/>
      <c r="AZ1" s="7" t="s">
        <v>18</v>
      </c>
      <c r="BA1" s="7"/>
      <c r="BB1" s="7"/>
      <c r="BC1" s="7"/>
      <c r="BD1" s="7" t="s">
        <v>19</v>
      </c>
      <c r="BE1" s="7"/>
      <c r="BF1" s="7"/>
      <c r="BG1" s="7"/>
      <c r="BH1" s="7" t="s">
        <v>20</v>
      </c>
      <c r="BI1" s="7"/>
      <c r="BJ1" s="7"/>
      <c r="BK1" s="7"/>
      <c r="BL1" s="8" t="s">
        <v>21</v>
      </c>
      <c r="BM1" s="8"/>
      <c r="BN1" s="8"/>
      <c r="BO1" s="8"/>
    </row>
    <row r="2" s="9" customFormat="true" ht="15" hidden="false" customHeight="true" outlineLevel="0" collapsed="false">
      <c r="A2" s="10" t="s">
        <v>22</v>
      </c>
      <c r="B2" s="11"/>
      <c r="C2" s="11"/>
      <c r="D2" s="11"/>
      <c r="E2" s="11"/>
      <c r="F2" s="11"/>
      <c r="G2" s="12"/>
      <c r="H2" s="13" t="s">
        <v>23</v>
      </c>
      <c r="I2" s="14" t="s">
        <v>24</v>
      </c>
      <c r="J2" s="15" t="s">
        <v>25</v>
      </c>
      <c r="K2" s="16" t="s">
        <v>26</v>
      </c>
      <c r="L2" s="17" t="s">
        <v>23</v>
      </c>
      <c r="M2" s="18" t="s">
        <v>24</v>
      </c>
      <c r="N2" s="19" t="s">
        <v>25</v>
      </c>
      <c r="O2" s="20" t="s">
        <v>26</v>
      </c>
      <c r="P2" s="21" t="s">
        <v>23</v>
      </c>
      <c r="Q2" s="22" t="s">
        <v>24</v>
      </c>
      <c r="R2" s="23" t="s">
        <v>25</v>
      </c>
      <c r="S2" s="24" t="s">
        <v>26</v>
      </c>
      <c r="T2" s="21" t="s">
        <v>23</v>
      </c>
      <c r="U2" s="22" t="s">
        <v>24</v>
      </c>
      <c r="V2" s="23" t="s">
        <v>25</v>
      </c>
      <c r="W2" s="24" t="s">
        <v>26</v>
      </c>
      <c r="X2" s="21" t="s">
        <v>23</v>
      </c>
      <c r="Y2" s="22" t="s">
        <v>24</v>
      </c>
      <c r="Z2" s="23" t="s">
        <v>25</v>
      </c>
      <c r="AA2" s="24" t="s">
        <v>26</v>
      </c>
      <c r="AB2" s="21" t="s">
        <v>23</v>
      </c>
      <c r="AC2" s="22" t="s">
        <v>24</v>
      </c>
      <c r="AD2" s="23" t="s">
        <v>25</v>
      </c>
      <c r="AE2" s="24" t="s">
        <v>26</v>
      </c>
      <c r="AF2" s="21" t="s">
        <v>23</v>
      </c>
      <c r="AG2" s="22" t="s">
        <v>24</v>
      </c>
      <c r="AH2" s="23" t="s">
        <v>25</v>
      </c>
      <c r="AI2" s="24" t="s">
        <v>26</v>
      </c>
      <c r="AJ2" s="21" t="s">
        <v>23</v>
      </c>
      <c r="AK2" s="22" t="s">
        <v>24</v>
      </c>
      <c r="AL2" s="23" t="s">
        <v>25</v>
      </c>
      <c r="AM2" s="24" t="s">
        <v>26</v>
      </c>
      <c r="AN2" s="21" t="s">
        <v>23</v>
      </c>
      <c r="AO2" s="22" t="s">
        <v>24</v>
      </c>
      <c r="AP2" s="23" t="s">
        <v>25</v>
      </c>
      <c r="AQ2" s="24" t="s">
        <v>26</v>
      </c>
      <c r="AR2" s="21" t="s">
        <v>23</v>
      </c>
      <c r="AS2" s="22" t="s">
        <v>24</v>
      </c>
      <c r="AT2" s="23" t="s">
        <v>25</v>
      </c>
      <c r="AU2" s="24" t="s">
        <v>26</v>
      </c>
      <c r="AV2" s="21" t="s">
        <v>23</v>
      </c>
      <c r="AW2" s="22" t="s">
        <v>24</v>
      </c>
      <c r="AX2" s="23" t="s">
        <v>25</v>
      </c>
      <c r="AY2" s="24" t="s">
        <v>26</v>
      </c>
      <c r="AZ2" s="21" t="s">
        <v>23</v>
      </c>
      <c r="BA2" s="22" t="s">
        <v>24</v>
      </c>
      <c r="BB2" s="23" t="s">
        <v>25</v>
      </c>
      <c r="BC2" s="24" t="s">
        <v>26</v>
      </c>
      <c r="BD2" s="21" t="s">
        <v>23</v>
      </c>
      <c r="BE2" s="22" t="s">
        <v>24</v>
      </c>
      <c r="BF2" s="23" t="s">
        <v>25</v>
      </c>
      <c r="BG2" s="24" t="s">
        <v>26</v>
      </c>
      <c r="BH2" s="21" t="s">
        <v>23</v>
      </c>
      <c r="BI2" s="22" t="s">
        <v>24</v>
      </c>
      <c r="BJ2" s="23" t="s">
        <v>25</v>
      </c>
      <c r="BK2" s="24" t="s">
        <v>26</v>
      </c>
      <c r="BL2" s="25" t="s">
        <v>27</v>
      </c>
      <c r="BM2" s="25"/>
      <c r="BN2" s="25"/>
      <c r="BO2" s="25"/>
    </row>
    <row r="3" customFormat="false" ht="14.4" hidden="false" customHeight="true" outlineLevel="0" collapsed="false">
      <c r="A3" s="26" t="n">
        <v>1</v>
      </c>
      <c r="B3" s="27" t="s">
        <v>28</v>
      </c>
      <c r="C3" s="28" t="s">
        <v>29</v>
      </c>
      <c r="D3" s="29" t="s">
        <v>30</v>
      </c>
      <c r="E3" s="30" t="n">
        <v>10</v>
      </c>
      <c r="F3" s="31" t="n">
        <f aca="false">IF(ISERR(H3),0,H3+I3+J3*10+K3*10)</f>
        <v>902</v>
      </c>
      <c r="G3" s="32" t="str">
        <f aca="false">IF(AND(F2&gt;0,F3&gt;0),F3-F2,"")</f>
        <v/>
      </c>
      <c r="H3" s="33" t="n">
        <f aca="false">SUM(AJ3+AN3+AR3)</f>
        <v>196</v>
      </c>
      <c r="I3" s="34" t="n">
        <f aca="false">SUM(M3+AK3+BE3)</f>
        <v>136</v>
      </c>
      <c r="J3" s="35" t="n">
        <f aca="false">SUM(N3+AP3+AX3)</f>
        <v>27</v>
      </c>
      <c r="K3" s="36" t="n">
        <f aca="false">SUM(O3+AM3+AU3)</f>
        <v>30</v>
      </c>
      <c r="L3" s="37" t="n">
        <v>54</v>
      </c>
      <c r="M3" s="38" t="n">
        <v>48</v>
      </c>
      <c r="N3" s="39" t="n">
        <v>8</v>
      </c>
      <c r="O3" s="40" t="n">
        <v>11</v>
      </c>
      <c r="P3" s="41"/>
      <c r="Q3" s="42"/>
      <c r="R3" s="42"/>
      <c r="S3" s="43"/>
      <c r="T3" s="41" t="n">
        <v>47</v>
      </c>
      <c r="U3" s="42" t="n">
        <v>17</v>
      </c>
      <c r="V3" s="42" t="n">
        <v>6</v>
      </c>
      <c r="W3" s="43" t="n">
        <v>6</v>
      </c>
      <c r="X3" s="41"/>
      <c r="Y3" s="42"/>
      <c r="Z3" s="42"/>
      <c r="AA3" s="43"/>
      <c r="AB3" s="41" t="n">
        <v>49</v>
      </c>
      <c r="AC3" s="42" t="n">
        <v>23</v>
      </c>
      <c r="AD3" s="42" t="n">
        <v>5</v>
      </c>
      <c r="AE3" s="43" t="n">
        <v>7</v>
      </c>
      <c r="AF3" s="41" t="n">
        <v>36</v>
      </c>
      <c r="AG3" s="42" t="n">
        <v>36</v>
      </c>
      <c r="AH3" s="42" t="n">
        <v>5</v>
      </c>
      <c r="AI3" s="43" t="n">
        <v>6</v>
      </c>
      <c r="AJ3" s="44" t="n">
        <v>58</v>
      </c>
      <c r="AK3" s="38" t="n">
        <v>41</v>
      </c>
      <c r="AL3" s="42" t="n">
        <v>5</v>
      </c>
      <c r="AM3" s="40" t="n">
        <v>9</v>
      </c>
      <c r="AN3" s="44" t="n">
        <v>76</v>
      </c>
      <c r="AO3" s="42" t="n">
        <v>29</v>
      </c>
      <c r="AP3" s="39" t="n">
        <v>10</v>
      </c>
      <c r="AQ3" s="43" t="n">
        <v>6</v>
      </c>
      <c r="AR3" s="44" t="n">
        <v>62</v>
      </c>
      <c r="AS3" s="42" t="n">
        <v>12</v>
      </c>
      <c r="AT3" s="42" t="n">
        <v>8</v>
      </c>
      <c r="AU3" s="40" t="n">
        <v>10</v>
      </c>
      <c r="AV3" s="41" t="n">
        <v>50</v>
      </c>
      <c r="AW3" s="42" t="n">
        <v>11</v>
      </c>
      <c r="AX3" s="39" t="n">
        <v>9</v>
      </c>
      <c r="AY3" s="43" t="n">
        <v>4</v>
      </c>
      <c r="AZ3" s="41" t="n">
        <v>48</v>
      </c>
      <c r="BA3" s="42" t="n">
        <v>28</v>
      </c>
      <c r="BB3" s="42" t="n">
        <v>7</v>
      </c>
      <c r="BC3" s="43" t="n">
        <v>2</v>
      </c>
      <c r="BD3" s="41" t="n">
        <v>39</v>
      </c>
      <c r="BE3" s="38" t="n">
        <v>47</v>
      </c>
      <c r="BF3" s="42" t="n">
        <v>7</v>
      </c>
      <c r="BG3" s="43" t="n">
        <v>9</v>
      </c>
      <c r="BH3" s="41"/>
      <c r="BI3" s="42"/>
      <c r="BJ3" s="42"/>
      <c r="BK3" s="43"/>
      <c r="BL3" s="41"/>
      <c r="BM3" s="42"/>
      <c r="BN3" s="42"/>
      <c r="BO3" s="43"/>
    </row>
    <row r="4" customFormat="false" ht="14.4" hidden="false" customHeight="true" outlineLevel="0" collapsed="false">
      <c r="A4" s="45" t="n">
        <v>2</v>
      </c>
      <c r="B4" s="46" t="s">
        <v>31</v>
      </c>
      <c r="C4" s="47" t="s">
        <v>32</v>
      </c>
      <c r="D4" s="29" t="s">
        <v>33</v>
      </c>
      <c r="E4" s="30" t="n">
        <v>10</v>
      </c>
      <c r="F4" s="31" t="n">
        <f aca="false">IF(ISERR(H4),0,H4+I4+J4*10+K4*10)</f>
        <v>803</v>
      </c>
      <c r="G4" s="32" t="n">
        <f aca="false">IF(AND(F3&gt;0,F4&gt;0),F4-F3,"")</f>
        <v>-99</v>
      </c>
      <c r="H4" s="44" t="n">
        <f aca="false">SUM(L4+AJ4+BD4)</f>
        <v>195</v>
      </c>
      <c r="I4" s="38" t="n">
        <f aca="false">SUM(AC4+AG4+AW4)</f>
        <v>78</v>
      </c>
      <c r="J4" s="39" t="n">
        <f aca="false">SUM(AD4+AH4+AL4)</f>
        <v>22</v>
      </c>
      <c r="K4" s="40" t="n">
        <f aca="false">SUM(O4+W4+AI4)</f>
        <v>31</v>
      </c>
      <c r="L4" s="48" t="n">
        <v>64</v>
      </c>
      <c r="M4" s="42" t="n">
        <v>21</v>
      </c>
      <c r="N4" s="42" t="n">
        <v>4</v>
      </c>
      <c r="O4" s="40" t="n">
        <v>12</v>
      </c>
      <c r="P4" s="41"/>
      <c r="Q4" s="42"/>
      <c r="R4" s="42"/>
      <c r="S4" s="43"/>
      <c r="T4" s="41" t="n">
        <v>53</v>
      </c>
      <c r="U4" s="42" t="n">
        <v>10</v>
      </c>
      <c r="V4" s="42" t="n">
        <v>5</v>
      </c>
      <c r="W4" s="40" t="n">
        <v>9</v>
      </c>
      <c r="X4" s="41"/>
      <c r="Y4" s="42"/>
      <c r="Z4" s="42"/>
      <c r="AA4" s="43"/>
      <c r="AB4" s="41" t="n">
        <v>59</v>
      </c>
      <c r="AC4" s="38" t="n">
        <v>22</v>
      </c>
      <c r="AD4" s="39" t="n">
        <v>8</v>
      </c>
      <c r="AE4" s="43" t="n">
        <v>6</v>
      </c>
      <c r="AF4" s="41" t="n">
        <v>49</v>
      </c>
      <c r="AG4" s="38" t="n">
        <v>33</v>
      </c>
      <c r="AH4" s="39" t="n">
        <v>7</v>
      </c>
      <c r="AI4" s="40" t="n">
        <v>10</v>
      </c>
      <c r="AJ4" s="44" t="n">
        <v>69</v>
      </c>
      <c r="AK4" s="42" t="n">
        <v>14</v>
      </c>
      <c r="AL4" s="39" t="n">
        <v>7</v>
      </c>
      <c r="AM4" s="43" t="n">
        <v>9</v>
      </c>
      <c r="AN4" s="41" t="n">
        <v>39</v>
      </c>
      <c r="AO4" s="42" t="n">
        <v>5</v>
      </c>
      <c r="AP4" s="42" t="n">
        <v>5</v>
      </c>
      <c r="AQ4" s="43" t="n">
        <v>5</v>
      </c>
      <c r="AR4" s="41" t="n">
        <v>53</v>
      </c>
      <c r="AS4" s="42" t="n">
        <v>16</v>
      </c>
      <c r="AT4" s="42" t="n">
        <v>5</v>
      </c>
      <c r="AU4" s="43" t="n">
        <v>7</v>
      </c>
      <c r="AV4" s="41" t="n">
        <v>55</v>
      </c>
      <c r="AW4" s="38" t="n">
        <v>23</v>
      </c>
      <c r="AX4" s="42" t="n">
        <v>4</v>
      </c>
      <c r="AY4" s="43" t="n">
        <v>5</v>
      </c>
      <c r="AZ4" s="41" t="n">
        <v>53</v>
      </c>
      <c r="BA4" s="42" t="n">
        <v>20</v>
      </c>
      <c r="BB4" s="42" t="n">
        <v>4</v>
      </c>
      <c r="BC4" s="43" t="n">
        <v>7</v>
      </c>
      <c r="BD4" s="44" t="n">
        <v>62</v>
      </c>
      <c r="BE4" s="42" t="n">
        <v>3</v>
      </c>
      <c r="BF4" s="42" t="n">
        <v>4</v>
      </c>
      <c r="BG4" s="43" t="n">
        <v>8</v>
      </c>
      <c r="BH4" s="41"/>
      <c r="BI4" s="42"/>
      <c r="BJ4" s="42"/>
      <c r="BK4" s="43"/>
      <c r="BL4" s="41"/>
      <c r="BM4" s="42"/>
      <c r="BN4" s="42"/>
      <c r="BO4" s="43"/>
    </row>
    <row r="5" customFormat="false" ht="14.4" hidden="false" customHeight="true" outlineLevel="0" collapsed="false">
      <c r="A5" s="49" t="n">
        <v>3</v>
      </c>
      <c r="B5" s="50" t="s">
        <v>34</v>
      </c>
      <c r="C5" s="51"/>
      <c r="D5" s="29" t="s">
        <v>35</v>
      </c>
      <c r="E5" s="30" t="n">
        <v>5</v>
      </c>
      <c r="F5" s="31" t="n">
        <f aca="false">IF(ISERR(H5),0,H5+I5+J5*10+K5*10)</f>
        <v>705</v>
      </c>
      <c r="G5" s="32" t="n">
        <f aca="false">IF(AND(F4&gt;0,F5&gt;0),F5-F4,"")</f>
        <v>-98</v>
      </c>
      <c r="H5" s="44" t="n">
        <f aca="false">SUM(L5+AV5+BH5)</f>
        <v>138</v>
      </c>
      <c r="I5" s="38" t="n">
        <f aca="false">SUM(M5+AW5+BI5)</f>
        <v>67</v>
      </c>
      <c r="J5" s="39" t="n">
        <f aca="false">SUM(N5+AX5+BJ5)</f>
        <v>24</v>
      </c>
      <c r="K5" s="40" t="n">
        <f aca="false">SUM(O5+AY5+BK5)</f>
        <v>26</v>
      </c>
      <c r="L5" s="48" t="n">
        <v>53</v>
      </c>
      <c r="M5" s="38" t="n">
        <v>11</v>
      </c>
      <c r="N5" s="39" t="n">
        <v>8</v>
      </c>
      <c r="O5" s="40" t="n">
        <v>9</v>
      </c>
      <c r="P5" s="41"/>
      <c r="Q5" s="42"/>
      <c r="R5" s="42"/>
      <c r="S5" s="43"/>
      <c r="T5" s="41" t="n">
        <v>28</v>
      </c>
      <c r="U5" s="42" t="n">
        <v>10</v>
      </c>
      <c r="V5" s="42" t="n">
        <v>4</v>
      </c>
      <c r="W5" s="43" t="n">
        <v>7</v>
      </c>
      <c r="X5" s="41"/>
      <c r="Y5" s="42"/>
      <c r="Z5" s="42"/>
      <c r="AA5" s="43"/>
      <c r="AB5" s="41"/>
      <c r="AC5" s="42"/>
      <c r="AD5" s="42"/>
      <c r="AE5" s="43"/>
      <c r="AF5" s="41"/>
      <c r="AG5" s="42"/>
      <c r="AH5" s="42"/>
      <c r="AI5" s="43"/>
      <c r="AJ5" s="41"/>
      <c r="AK5" s="42"/>
      <c r="AL5" s="42"/>
      <c r="AM5" s="43"/>
      <c r="AN5" s="41" t="n">
        <v>32</v>
      </c>
      <c r="AO5" s="42" t="n">
        <v>11</v>
      </c>
      <c r="AP5" s="42" t="n">
        <v>7</v>
      </c>
      <c r="AQ5" s="43" t="n">
        <v>7</v>
      </c>
      <c r="AR5" s="41"/>
      <c r="AS5" s="42"/>
      <c r="AT5" s="42"/>
      <c r="AU5" s="43"/>
      <c r="AV5" s="44" t="n">
        <v>44</v>
      </c>
      <c r="AW5" s="38" t="n">
        <v>18</v>
      </c>
      <c r="AX5" s="39" t="n">
        <v>8</v>
      </c>
      <c r="AY5" s="40" t="n">
        <v>9</v>
      </c>
      <c r="AZ5" s="41"/>
      <c r="BA5" s="42"/>
      <c r="BB5" s="42"/>
      <c r="BC5" s="43"/>
      <c r="BD5" s="41"/>
      <c r="BE5" s="42"/>
      <c r="BF5" s="42"/>
      <c r="BG5" s="43"/>
      <c r="BH5" s="44" t="n">
        <v>41</v>
      </c>
      <c r="BI5" s="38" t="n">
        <v>38</v>
      </c>
      <c r="BJ5" s="39" t="n">
        <v>8</v>
      </c>
      <c r="BK5" s="40" t="n">
        <v>8</v>
      </c>
      <c r="BL5" s="41"/>
      <c r="BM5" s="42"/>
      <c r="BN5" s="42"/>
      <c r="BO5" s="43"/>
    </row>
    <row r="6" customFormat="false" ht="14.4" hidden="false" customHeight="true" outlineLevel="0" collapsed="false">
      <c r="A6" s="42" t="n">
        <v>4</v>
      </c>
      <c r="B6" s="52" t="s">
        <v>36</v>
      </c>
      <c r="C6" s="53" t="s">
        <v>37</v>
      </c>
      <c r="D6" s="29" t="s">
        <v>38</v>
      </c>
      <c r="E6" s="30" t="n">
        <v>4</v>
      </c>
      <c r="F6" s="31" t="n">
        <f aca="false">IF(ISERR(H6),0,H6+I6+J6*10+K6*10)</f>
        <v>654</v>
      </c>
      <c r="G6" s="32" t="n">
        <f aca="false">IF(AND(F5&gt;0,F6&gt;0),F6-F5,"")</f>
        <v>-51</v>
      </c>
      <c r="H6" s="44" t="n">
        <f aca="false">SUM(AJ6+AR6+AV6)</f>
        <v>159</v>
      </c>
      <c r="I6" s="38" t="n">
        <f aca="false">SUM(AG6+AK6+AW6)</f>
        <v>75</v>
      </c>
      <c r="J6" s="39" t="n">
        <f aca="false">SUM(AL6+AT6+AX6)</f>
        <v>17</v>
      </c>
      <c r="K6" s="40" t="n">
        <f aca="false">SUM(AI6+AM6+AU6)</f>
        <v>25</v>
      </c>
      <c r="L6" s="37"/>
      <c r="M6" s="42"/>
      <c r="N6" s="42"/>
      <c r="O6" s="43"/>
      <c r="P6" s="41"/>
      <c r="Q6" s="42"/>
      <c r="R6" s="42"/>
      <c r="S6" s="43"/>
      <c r="T6" s="41"/>
      <c r="U6" s="42"/>
      <c r="V6" s="42"/>
      <c r="W6" s="43"/>
      <c r="X6" s="41"/>
      <c r="Y6" s="42"/>
      <c r="Z6" s="42"/>
      <c r="AA6" s="43"/>
      <c r="AB6" s="41"/>
      <c r="AC6" s="42"/>
      <c r="AD6" s="42"/>
      <c r="AE6" s="43"/>
      <c r="AF6" s="41" t="n">
        <v>45</v>
      </c>
      <c r="AG6" s="38" t="n">
        <v>24</v>
      </c>
      <c r="AH6" s="42" t="n">
        <v>4</v>
      </c>
      <c r="AI6" s="40" t="n">
        <v>9</v>
      </c>
      <c r="AJ6" s="44" t="n">
        <v>45</v>
      </c>
      <c r="AK6" s="38" t="n">
        <v>26</v>
      </c>
      <c r="AL6" s="39" t="n">
        <v>6</v>
      </c>
      <c r="AM6" s="40" t="n">
        <v>7</v>
      </c>
      <c r="AN6" s="41"/>
      <c r="AO6" s="42"/>
      <c r="AP6" s="42"/>
      <c r="AQ6" s="43"/>
      <c r="AR6" s="44" t="n">
        <v>55</v>
      </c>
      <c r="AS6" s="42" t="n">
        <v>13</v>
      </c>
      <c r="AT6" s="39" t="n">
        <v>6</v>
      </c>
      <c r="AU6" s="40" t="n">
        <v>9</v>
      </c>
      <c r="AV6" s="44" t="n">
        <v>59</v>
      </c>
      <c r="AW6" s="38" t="n">
        <v>25</v>
      </c>
      <c r="AX6" s="39" t="n">
        <v>5</v>
      </c>
      <c r="AY6" s="43" t="n">
        <v>6</v>
      </c>
      <c r="AZ6" s="41"/>
      <c r="BA6" s="42"/>
      <c r="BB6" s="42"/>
      <c r="BC6" s="43"/>
      <c r="BD6" s="41"/>
      <c r="BE6" s="42"/>
      <c r="BF6" s="42"/>
      <c r="BG6" s="43"/>
      <c r="BH6" s="41"/>
      <c r="BI6" s="42"/>
      <c r="BJ6" s="42"/>
      <c r="BK6" s="43"/>
      <c r="BL6" s="41"/>
      <c r="BM6" s="42"/>
      <c r="BN6" s="42"/>
      <c r="BO6" s="43"/>
    </row>
    <row r="7" customFormat="false" ht="14.4" hidden="false" customHeight="true" outlineLevel="0" collapsed="false">
      <c r="A7" s="42" t="n">
        <v>5</v>
      </c>
      <c r="B7" s="52" t="s">
        <v>39</v>
      </c>
      <c r="C7" s="53"/>
      <c r="D7" s="29" t="s">
        <v>40</v>
      </c>
      <c r="E7" s="30" t="n">
        <v>7</v>
      </c>
      <c r="F7" s="31" t="n">
        <f aca="false">IF(ISERR(H7),0,H7+I7+J7*10+K7*10)</f>
        <v>611</v>
      </c>
      <c r="G7" s="32" t="n">
        <f aca="false">IF(AND(F6&gt;0,F7&gt;0),F7-F6,"")</f>
        <v>-43</v>
      </c>
      <c r="H7" s="44" t="n">
        <f aca="false">SUM(T7+AN7+AZ7)</f>
        <v>120</v>
      </c>
      <c r="I7" s="38" t="n">
        <f aca="false">SUM(M7+AW7+BA7)</f>
        <v>71</v>
      </c>
      <c r="J7" s="39" t="n">
        <f aca="false">SUM(N7+V7+AD7)</f>
        <v>19</v>
      </c>
      <c r="K7" s="40" t="n">
        <f aca="false">SUM(AE7+AQ7+BC7)</f>
        <v>23</v>
      </c>
      <c r="L7" s="37" t="n">
        <v>30</v>
      </c>
      <c r="M7" s="38" t="n">
        <v>15</v>
      </c>
      <c r="N7" s="39" t="n">
        <v>6</v>
      </c>
      <c r="O7" s="43" t="n">
        <v>3</v>
      </c>
      <c r="P7" s="41"/>
      <c r="Q7" s="42"/>
      <c r="R7" s="42"/>
      <c r="S7" s="43"/>
      <c r="T7" s="44" t="n">
        <v>33</v>
      </c>
      <c r="U7" s="42" t="n">
        <v>11</v>
      </c>
      <c r="V7" s="39" t="n">
        <v>8</v>
      </c>
      <c r="W7" s="43" t="n">
        <v>6</v>
      </c>
      <c r="X7" s="41"/>
      <c r="Y7" s="42"/>
      <c r="Z7" s="42"/>
      <c r="AA7" s="43"/>
      <c r="AB7" s="41" t="n">
        <v>25</v>
      </c>
      <c r="AC7" s="42" t="n">
        <v>8</v>
      </c>
      <c r="AD7" s="39" t="n">
        <v>5</v>
      </c>
      <c r="AE7" s="40" t="n">
        <v>7</v>
      </c>
      <c r="AF7" s="41"/>
      <c r="AG7" s="42"/>
      <c r="AH7" s="42"/>
      <c r="AI7" s="43"/>
      <c r="AJ7" s="41" t="n">
        <v>16</v>
      </c>
      <c r="AK7" s="42" t="n">
        <v>11</v>
      </c>
      <c r="AL7" s="42" t="n">
        <v>3</v>
      </c>
      <c r="AM7" s="43" t="n">
        <v>5</v>
      </c>
      <c r="AN7" s="44" t="n">
        <v>35</v>
      </c>
      <c r="AO7" s="42" t="n">
        <v>9</v>
      </c>
      <c r="AP7" s="42" t="n">
        <v>3</v>
      </c>
      <c r="AQ7" s="40" t="n">
        <v>7</v>
      </c>
      <c r="AR7" s="41"/>
      <c r="AS7" s="42"/>
      <c r="AT7" s="42"/>
      <c r="AU7" s="43"/>
      <c r="AV7" s="41" t="n">
        <v>21</v>
      </c>
      <c r="AW7" s="38" t="n">
        <v>37</v>
      </c>
      <c r="AX7" s="42" t="n">
        <v>3</v>
      </c>
      <c r="AY7" s="43" t="n">
        <v>6</v>
      </c>
      <c r="AZ7" s="44" t="n">
        <v>52</v>
      </c>
      <c r="BA7" s="38" t="n">
        <v>19</v>
      </c>
      <c r="BB7" s="42" t="n">
        <v>4</v>
      </c>
      <c r="BC7" s="40" t="n">
        <v>9</v>
      </c>
      <c r="BD7" s="41"/>
      <c r="BE7" s="42"/>
      <c r="BF7" s="42"/>
      <c r="BG7" s="43"/>
      <c r="BH7" s="41"/>
      <c r="BI7" s="42"/>
      <c r="BJ7" s="42"/>
      <c r="BK7" s="43"/>
      <c r="BL7" s="41"/>
      <c r="BM7" s="42"/>
      <c r="BN7" s="42"/>
      <c r="BO7" s="43"/>
    </row>
    <row r="8" customFormat="false" ht="14.4" hidden="false" customHeight="true" outlineLevel="0" collapsed="false">
      <c r="A8" s="42" t="n">
        <v>6</v>
      </c>
      <c r="B8" s="52" t="s">
        <v>41</v>
      </c>
      <c r="C8" s="53" t="s">
        <v>42</v>
      </c>
      <c r="D8" s="29" t="s">
        <v>43</v>
      </c>
      <c r="E8" s="30" t="n">
        <v>3</v>
      </c>
      <c r="F8" s="31" t="n">
        <f aca="false">IF(ISERR(H8),0,H8+I8+J8*10+K8*10)</f>
        <v>600</v>
      </c>
      <c r="G8" s="32" t="n">
        <f aca="false">IF(AND(F7&gt;0,F8&gt;0),F8-F7,"")</f>
        <v>-11</v>
      </c>
      <c r="H8" s="44" t="n">
        <f aca="false">SUM(L8+P8+T8+X8+AB8+AF8+AJ8+AN8+AR8+AV8+AZ8+BD8+BH8+BL8+BP8+BT8+BX8)</f>
        <v>168</v>
      </c>
      <c r="I8" s="38" t="n">
        <f aca="false">SUM(M8+Q8+U8+Y8+AC8+AG8+AK8+AO8+AS8+AW8+BA8+BE8+BI8+BM8+BQ8+BU8+BY8)</f>
        <v>62</v>
      </c>
      <c r="J8" s="39" t="n">
        <f aca="false">SUM(N8+R8+V8+Z8+AD8+AH8+AL8+AP8+AT8+AX8+BB8+BF8+BJ8+BN8+BR8+BV8+BZ8)</f>
        <v>13</v>
      </c>
      <c r="K8" s="40" t="n">
        <f aca="false">SUM(O8+S8+W8+AA8+AE8+AI8+AM8+AQ8+AU8+AY8+BC8+BG8+BK8+BO8+BS8+BW8+CA8)</f>
        <v>24</v>
      </c>
      <c r="L8" s="48" t="n">
        <v>55</v>
      </c>
      <c r="M8" s="38" t="n">
        <v>22</v>
      </c>
      <c r="N8" s="39" t="n">
        <v>4</v>
      </c>
      <c r="O8" s="40" t="n">
        <v>9</v>
      </c>
      <c r="P8" s="41"/>
      <c r="Q8" s="42"/>
      <c r="R8" s="42"/>
      <c r="S8" s="43"/>
      <c r="T8" s="41"/>
      <c r="U8" s="42"/>
      <c r="V8" s="42"/>
      <c r="W8" s="43"/>
      <c r="X8" s="41"/>
      <c r="Y8" s="42"/>
      <c r="Z8" s="42"/>
      <c r="AA8" s="43"/>
      <c r="AB8" s="41"/>
      <c r="AC8" s="42"/>
      <c r="AD8" s="42"/>
      <c r="AE8" s="43"/>
      <c r="AF8" s="41"/>
      <c r="AG8" s="42"/>
      <c r="AH8" s="42"/>
      <c r="AI8" s="43"/>
      <c r="AJ8" s="41"/>
      <c r="AK8" s="42"/>
      <c r="AL8" s="42"/>
      <c r="AM8" s="43"/>
      <c r="AN8" s="41"/>
      <c r="AO8" s="42"/>
      <c r="AP8" s="42"/>
      <c r="AQ8" s="43"/>
      <c r="AR8" s="41"/>
      <c r="AS8" s="42"/>
      <c r="AT8" s="42"/>
      <c r="AU8" s="43"/>
      <c r="AV8" s="44" t="n">
        <v>58</v>
      </c>
      <c r="AW8" s="38" t="n">
        <v>25</v>
      </c>
      <c r="AX8" s="39" t="n">
        <v>5</v>
      </c>
      <c r="AY8" s="40" t="n">
        <v>8</v>
      </c>
      <c r="AZ8" s="44" t="n">
        <v>55</v>
      </c>
      <c r="BA8" s="38" t="n">
        <v>15</v>
      </c>
      <c r="BB8" s="39" t="n">
        <v>4</v>
      </c>
      <c r="BC8" s="40" t="n">
        <v>7</v>
      </c>
      <c r="BD8" s="41"/>
      <c r="BE8" s="42"/>
      <c r="BF8" s="42"/>
      <c r="BG8" s="43"/>
      <c r="BH8" s="41"/>
      <c r="BI8" s="42"/>
      <c r="BJ8" s="42"/>
      <c r="BK8" s="43"/>
      <c r="BL8" s="41"/>
      <c r="BM8" s="42"/>
      <c r="BN8" s="42"/>
      <c r="BO8" s="43"/>
    </row>
    <row r="9" customFormat="false" ht="14.4" hidden="false" customHeight="true" outlineLevel="0" collapsed="false">
      <c r="A9" s="42" t="n">
        <v>7</v>
      </c>
      <c r="B9" s="52" t="s">
        <v>44</v>
      </c>
      <c r="C9" s="53"/>
      <c r="D9" s="29" t="s">
        <v>45</v>
      </c>
      <c r="E9" s="30" t="n">
        <v>7</v>
      </c>
      <c r="F9" s="31" t="n">
        <f aca="false">IF(ISERR(H9),0,H9+I9+J9*10+K9*10)</f>
        <v>559</v>
      </c>
      <c r="G9" s="32" t="n">
        <f aca="false">IF(AND(F8&gt;0,F9&gt;0),F9-F8,"")</f>
        <v>-41</v>
      </c>
      <c r="H9" s="44" t="n">
        <f aca="false">SUM(T9+AF9+AN9)</f>
        <v>144</v>
      </c>
      <c r="I9" s="38" t="n">
        <f aca="false">SUM(M9+U9+AO9)</f>
        <v>45</v>
      </c>
      <c r="J9" s="39" t="n">
        <f aca="false">SUM(V9+AD9+AH9)</f>
        <v>18</v>
      </c>
      <c r="K9" s="40" t="n">
        <f aca="false">SUM(AE9+AI9+BG9)</f>
        <v>19</v>
      </c>
      <c r="L9" s="37" t="n">
        <v>21</v>
      </c>
      <c r="M9" s="38" t="n">
        <v>9</v>
      </c>
      <c r="N9" s="42" t="n">
        <v>4</v>
      </c>
      <c r="O9" s="43" t="n">
        <v>4</v>
      </c>
      <c r="P9" s="41"/>
      <c r="Q9" s="42"/>
      <c r="R9" s="42"/>
      <c r="S9" s="43"/>
      <c r="T9" s="44" t="n">
        <v>44</v>
      </c>
      <c r="U9" s="38" t="n">
        <v>27</v>
      </c>
      <c r="V9" s="39" t="n">
        <v>6</v>
      </c>
      <c r="W9" s="43" t="n">
        <v>5</v>
      </c>
      <c r="X9" s="41"/>
      <c r="Y9" s="42"/>
      <c r="Z9" s="42"/>
      <c r="AA9" s="43"/>
      <c r="AB9" s="41" t="n">
        <v>43</v>
      </c>
      <c r="AC9" s="42" t="n">
        <v>6</v>
      </c>
      <c r="AD9" s="39" t="n">
        <v>6</v>
      </c>
      <c r="AE9" s="40" t="n">
        <v>7</v>
      </c>
      <c r="AF9" s="44" t="n">
        <v>51</v>
      </c>
      <c r="AG9" s="42" t="n">
        <v>5</v>
      </c>
      <c r="AH9" s="39" t="n">
        <v>6</v>
      </c>
      <c r="AI9" s="40" t="n">
        <v>6</v>
      </c>
      <c r="AJ9" s="41"/>
      <c r="AK9" s="42"/>
      <c r="AL9" s="42"/>
      <c r="AM9" s="43"/>
      <c r="AN9" s="44" t="n">
        <v>49</v>
      </c>
      <c r="AO9" s="38" t="n">
        <v>9</v>
      </c>
      <c r="AP9" s="42" t="n">
        <v>6</v>
      </c>
      <c r="AQ9" s="43" t="n">
        <v>5</v>
      </c>
      <c r="AR9" s="41"/>
      <c r="AS9" s="42"/>
      <c r="AT9" s="42"/>
      <c r="AU9" s="43"/>
      <c r="AV9" s="41"/>
      <c r="AW9" s="42"/>
      <c r="AX9" s="42"/>
      <c r="AY9" s="43"/>
      <c r="AZ9" s="41" t="n">
        <v>30</v>
      </c>
      <c r="BA9" s="42" t="n">
        <v>4</v>
      </c>
      <c r="BB9" s="42" t="n">
        <v>6</v>
      </c>
      <c r="BC9" s="43" t="n">
        <v>5</v>
      </c>
      <c r="BD9" s="41" t="n">
        <v>43</v>
      </c>
      <c r="BE9" s="42" t="n">
        <v>9</v>
      </c>
      <c r="BF9" s="42" t="n">
        <v>3</v>
      </c>
      <c r="BG9" s="40" t="n">
        <v>6</v>
      </c>
      <c r="BH9" s="41"/>
      <c r="BI9" s="42"/>
      <c r="BJ9" s="42"/>
      <c r="BK9" s="43"/>
      <c r="BL9" s="41"/>
      <c r="BM9" s="42"/>
      <c r="BN9" s="42"/>
      <c r="BO9" s="43"/>
    </row>
    <row r="10" customFormat="false" ht="14.4" hidden="false" customHeight="true" outlineLevel="0" collapsed="false">
      <c r="A10" s="42" t="n">
        <v>8</v>
      </c>
      <c r="B10" s="52" t="s">
        <v>46</v>
      </c>
      <c r="C10" s="53"/>
      <c r="D10" s="29" t="s">
        <v>47</v>
      </c>
      <c r="E10" s="30" t="n">
        <v>6</v>
      </c>
      <c r="F10" s="31" t="n">
        <f aca="false">IF(ISERR(H10),0,H10+I10+J10*10+K10*10)</f>
        <v>535</v>
      </c>
      <c r="G10" s="32" t="n">
        <f aca="false">IF(AND(F9&gt;0,F10&gt;0),F10-F9,"")</f>
        <v>-24</v>
      </c>
      <c r="H10" s="44" t="n">
        <f aca="false">SUM(T10+AJ10+BH10)</f>
        <v>142</v>
      </c>
      <c r="I10" s="38" t="n">
        <f aca="false">SUM(U10+AK10+BI10)</f>
        <v>83</v>
      </c>
      <c r="J10" s="39" t="n">
        <f aca="false">SUM(V10+AL10+BJ10)</f>
        <v>13</v>
      </c>
      <c r="K10" s="40" t="n">
        <f aca="false">SUM(W10+AI10+AM10)</f>
        <v>18</v>
      </c>
      <c r="L10" s="37"/>
      <c r="M10" s="42"/>
      <c r="N10" s="42"/>
      <c r="O10" s="43"/>
      <c r="P10" s="41"/>
      <c r="Q10" s="42"/>
      <c r="R10" s="42"/>
      <c r="S10" s="43"/>
      <c r="T10" s="44" t="n">
        <v>43</v>
      </c>
      <c r="U10" s="38" t="n">
        <v>28</v>
      </c>
      <c r="V10" s="39" t="n">
        <v>3</v>
      </c>
      <c r="W10" s="40" t="n">
        <v>7</v>
      </c>
      <c r="X10" s="41"/>
      <c r="Y10" s="42"/>
      <c r="Z10" s="42"/>
      <c r="AA10" s="43"/>
      <c r="AB10" s="41"/>
      <c r="AC10" s="42"/>
      <c r="AD10" s="42"/>
      <c r="AE10" s="43"/>
      <c r="AF10" s="41" t="n">
        <v>34</v>
      </c>
      <c r="AG10" s="42" t="n">
        <v>7</v>
      </c>
      <c r="AH10" s="42" t="n">
        <v>2</v>
      </c>
      <c r="AI10" s="40" t="n">
        <v>5</v>
      </c>
      <c r="AJ10" s="44" t="n">
        <v>54</v>
      </c>
      <c r="AK10" s="38" t="n">
        <v>23</v>
      </c>
      <c r="AL10" s="39" t="n">
        <v>4</v>
      </c>
      <c r="AM10" s="40" t="n">
        <v>6</v>
      </c>
      <c r="AN10" s="41"/>
      <c r="AO10" s="42"/>
      <c r="AP10" s="42"/>
      <c r="AQ10" s="43"/>
      <c r="AR10" s="41" t="n">
        <v>35</v>
      </c>
      <c r="AS10" s="42" t="n">
        <v>0</v>
      </c>
      <c r="AT10" s="42" t="n">
        <v>3</v>
      </c>
      <c r="AU10" s="43" t="n">
        <v>5</v>
      </c>
      <c r="AV10" s="41"/>
      <c r="AW10" s="42"/>
      <c r="AX10" s="42"/>
      <c r="AY10" s="43"/>
      <c r="AZ10" s="41" t="n">
        <v>36</v>
      </c>
      <c r="BA10" s="42" t="n">
        <v>15</v>
      </c>
      <c r="BB10" s="42" t="n">
        <v>3</v>
      </c>
      <c r="BC10" s="43" t="n">
        <v>4</v>
      </c>
      <c r="BD10" s="41"/>
      <c r="BE10" s="42"/>
      <c r="BF10" s="42"/>
      <c r="BG10" s="43"/>
      <c r="BH10" s="44" t="n">
        <v>45</v>
      </c>
      <c r="BI10" s="38" t="n">
        <v>32</v>
      </c>
      <c r="BJ10" s="39" t="n">
        <v>6</v>
      </c>
      <c r="BK10" s="43" t="n">
        <v>0</v>
      </c>
      <c r="BL10" s="41"/>
      <c r="BM10" s="42"/>
      <c r="BN10" s="42"/>
      <c r="BO10" s="43"/>
    </row>
    <row r="11" customFormat="false" ht="14.4" hidden="false" customHeight="true" outlineLevel="0" collapsed="false">
      <c r="A11" s="42" t="n">
        <v>9</v>
      </c>
      <c r="B11" s="52" t="s">
        <v>48</v>
      </c>
      <c r="C11" s="53"/>
      <c r="D11" s="29" t="s">
        <v>49</v>
      </c>
      <c r="E11" s="30" t="n">
        <v>9</v>
      </c>
      <c r="F11" s="31" t="n">
        <f aca="false">IF(ISERR(H11),0,H11+I11+J11*10+K11*10)</f>
        <v>528</v>
      </c>
      <c r="G11" s="32" t="n">
        <f aca="false">IF(AND(F10&gt;0,F11&gt;0),F11-F10,"")</f>
        <v>-7</v>
      </c>
      <c r="H11" s="44" t="n">
        <f aca="false">SUM(T11+AJ11+AV11)</f>
        <v>125</v>
      </c>
      <c r="I11" s="38" t="n">
        <f aca="false">SUM(U11+BA11+BE11)</f>
        <v>43</v>
      </c>
      <c r="J11" s="39" t="n">
        <f aca="false">SUM(AD11+AL11+BF11)</f>
        <v>21</v>
      </c>
      <c r="K11" s="40" t="n">
        <f aca="false">SUM(AE11+AY11+BK11)</f>
        <v>15</v>
      </c>
      <c r="L11" s="37" t="n">
        <v>23</v>
      </c>
      <c r="M11" s="42" t="n">
        <v>7</v>
      </c>
      <c r="N11" s="42" t="n">
        <v>4</v>
      </c>
      <c r="O11" s="43" t="n">
        <v>3</v>
      </c>
      <c r="P11" s="41"/>
      <c r="Q11" s="42"/>
      <c r="R11" s="42"/>
      <c r="S11" s="43"/>
      <c r="T11" s="44" t="n">
        <v>39</v>
      </c>
      <c r="U11" s="38" t="n">
        <v>23</v>
      </c>
      <c r="V11" s="42" t="n">
        <v>3</v>
      </c>
      <c r="W11" s="43" t="n">
        <v>3</v>
      </c>
      <c r="X11" s="41"/>
      <c r="Y11" s="42"/>
      <c r="Z11" s="42"/>
      <c r="AA11" s="43"/>
      <c r="AB11" s="41" t="n">
        <v>19</v>
      </c>
      <c r="AC11" s="42" t="n">
        <v>0</v>
      </c>
      <c r="AD11" s="39" t="n">
        <v>6</v>
      </c>
      <c r="AE11" s="40" t="n">
        <v>5</v>
      </c>
      <c r="AF11" s="41" t="n">
        <v>35</v>
      </c>
      <c r="AG11" s="42" t="n">
        <v>0</v>
      </c>
      <c r="AH11" s="42" t="n">
        <v>4</v>
      </c>
      <c r="AI11" s="43" t="n">
        <v>0</v>
      </c>
      <c r="AJ11" s="44" t="n">
        <v>45</v>
      </c>
      <c r="AK11" s="42" t="n">
        <v>1</v>
      </c>
      <c r="AL11" s="39" t="n">
        <v>7</v>
      </c>
      <c r="AM11" s="43" t="n">
        <v>0</v>
      </c>
      <c r="AN11" s="41"/>
      <c r="AO11" s="42"/>
      <c r="AP11" s="42"/>
      <c r="AQ11" s="43"/>
      <c r="AR11" s="41"/>
      <c r="AS11" s="42"/>
      <c r="AT11" s="42"/>
      <c r="AU11" s="43"/>
      <c r="AV11" s="44" t="n">
        <v>41</v>
      </c>
      <c r="AW11" s="42" t="n">
        <v>8</v>
      </c>
      <c r="AX11" s="42" t="n">
        <v>3</v>
      </c>
      <c r="AY11" s="40" t="n">
        <v>5</v>
      </c>
      <c r="AZ11" s="41" t="n">
        <v>37</v>
      </c>
      <c r="BA11" s="38" t="n">
        <v>10</v>
      </c>
      <c r="BB11" s="42" t="n">
        <v>5</v>
      </c>
      <c r="BC11" s="43" t="n">
        <v>0</v>
      </c>
      <c r="BD11" s="41" t="n">
        <v>24</v>
      </c>
      <c r="BE11" s="38" t="n">
        <v>10</v>
      </c>
      <c r="BF11" s="39" t="n">
        <v>8</v>
      </c>
      <c r="BG11" s="43" t="n">
        <v>2</v>
      </c>
      <c r="BH11" s="41" t="n">
        <v>11</v>
      </c>
      <c r="BI11" s="42" t="n">
        <v>3</v>
      </c>
      <c r="BJ11" s="42" t="n">
        <v>4</v>
      </c>
      <c r="BK11" s="40" t="n">
        <v>5</v>
      </c>
      <c r="BL11" s="41"/>
      <c r="BM11" s="42"/>
      <c r="BN11" s="42"/>
      <c r="BO11" s="43"/>
    </row>
    <row r="12" customFormat="false" ht="14.4" hidden="false" customHeight="true" outlineLevel="0" collapsed="false">
      <c r="A12" s="42" t="n">
        <v>10</v>
      </c>
      <c r="B12" s="52" t="s">
        <v>50</v>
      </c>
      <c r="C12" s="53" t="s">
        <v>51</v>
      </c>
      <c r="D12" s="29" t="s">
        <v>52</v>
      </c>
      <c r="E12" s="30" t="n">
        <v>2</v>
      </c>
      <c r="F12" s="31" t="n">
        <f aca="false">IF(ISERR(H12),0,H12+I12+J12*10+K12*10)</f>
        <v>475</v>
      </c>
      <c r="G12" s="32" t="n">
        <f aca="false">IF(AND(F11&gt;0,F12&gt;0),F12-F11,"")</f>
        <v>-53</v>
      </c>
      <c r="H12" s="44" t="n">
        <f aca="false">SUM(L12+P12+T12+X12+AB12+AF12+AJ12+AN12+AR12+AV12+AZ12+BD12+BH12+BL12+BP12+BT12+BX12)</f>
        <v>105</v>
      </c>
      <c r="I12" s="38" t="n">
        <f aca="false">SUM(M12+Q12+U12+Y12+AC12+AG12+AK12+AO12+AS12+AW12+BA12+BE12+BI12+BM12+BQ12+BU12+BY12)</f>
        <v>70</v>
      </c>
      <c r="J12" s="39" t="n">
        <f aca="false">SUM(N12+R12+V12+Z12+AD12+AH12+AL12+AP12+AT12+AX12+BB12+BF12+BJ12+BN12+BR12+BV12+BZ12)</f>
        <v>13</v>
      </c>
      <c r="K12" s="40" t="n">
        <f aca="false">SUM(O12+S12+W12+AA12+AE12+AI12+AM12+AQ12+AU12+AY12+BC12+BG12+BK12+BO12+BS12+BW12+CA12)</f>
        <v>17</v>
      </c>
      <c r="L12" s="48" t="n">
        <v>45</v>
      </c>
      <c r="M12" s="38" t="n">
        <v>36</v>
      </c>
      <c r="N12" s="39" t="n">
        <v>5</v>
      </c>
      <c r="O12" s="40" t="n">
        <v>10</v>
      </c>
      <c r="P12" s="41"/>
      <c r="Q12" s="42"/>
      <c r="R12" s="42"/>
      <c r="S12" s="43"/>
      <c r="T12" s="41"/>
      <c r="U12" s="42"/>
      <c r="V12" s="42"/>
      <c r="W12" s="43"/>
      <c r="X12" s="41"/>
      <c r="Y12" s="42"/>
      <c r="Z12" s="42"/>
      <c r="AA12" s="43"/>
      <c r="AB12" s="41"/>
      <c r="AC12" s="42"/>
      <c r="AD12" s="42"/>
      <c r="AE12" s="43"/>
      <c r="AF12" s="41"/>
      <c r="AG12" s="42"/>
      <c r="AH12" s="42"/>
      <c r="AI12" s="43"/>
      <c r="AJ12" s="41"/>
      <c r="AK12" s="42"/>
      <c r="AL12" s="42"/>
      <c r="AM12" s="43"/>
      <c r="AN12" s="41"/>
      <c r="AO12" s="42"/>
      <c r="AP12" s="42"/>
      <c r="AQ12" s="43"/>
      <c r="AR12" s="41"/>
      <c r="AS12" s="42"/>
      <c r="AT12" s="42"/>
      <c r="AU12" s="43"/>
      <c r="AV12" s="44" t="n">
        <v>60</v>
      </c>
      <c r="AW12" s="38" t="n">
        <v>34</v>
      </c>
      <c r="AX12" s="39" t="n">
        <v>8</v>
      </c>
      <c r="AY12" s="40" t="n">
        <v>7</v>
      </c>
      <c r="AZ12" s="41"/>
      <c r="BA12" s="42"/>
      <c r="BB12" s="42"/>
      <c r="BC12" s="43"/>
      <c r="BD12" s="41"/>
      <c r="BE12" s="42"/>
      <c r="BF12" s="42"/>
      <c r="BG12" s="43"/>
      <c r="BH12" s="41"/>
      <c r="BI12" s="42"/>
      <c r="BJ12" s="42"/>
      <c r="BK12" s="43"/>
      <c r="BL12" s="41"/>
      <c r="BM12" s="42"/>
      <c r="BN12" s="42"/>
      <c r="BO12" s="43"/>
    </row>
    <row r="13" customFormat="false" ht="14.4" hidden="false" customHeight="true" outlineLevel="0" collapsed="false">
      <c r="A13" s="42" t="n">
        <v>11</v>
      </c>
      <c r="B13" s="52" t="s">
        <v>53</v>
      </c>
      <c r="C13" s="53"/>
      <c r="D13" s="29" t="s">
        <v>54</v>
      </c>
      <c r="E13" s="30" t="n">
        <v>6</v>
      </c>
      <c r="F13" s="31" t="n">
        <f aca="false">IF(ISERR(H13),0,H13+I13+J13*10+K13*10)</f>
        <v>369</v>
      </c>
      <c r="G13" s="32" t="n">
        <f aca="false">IF(AND(F12&gt;0,F13&gt;0),F13-F12,"")</f>
        <v>-106</v>
      </c>
      <c r="H13" s="44" t="n">
        <f aca="false">SUM(AF13+AJ13+AR13)</f>
        <v>78</v>
      </c>
      <c r="I13" s="38" t="n">
        <f aca="false">SUM(AK13+AO13+AS13)</f>
        <v>11</v>
      </c>
      <c r="J13" s="39" t="n">
        <f aca="false">SUM(AD13+AH13+AT13)</f>
        <v>11</v>
      </c>
      <c r="K13" s="40" t="n">
        <f aca="false">SUM(AE13+AI13+AQ13)</f>
        <v>17</v>
      </c>
      <c r="L13" s="37" t="n">
        <v>20</v>
      </c>
      <c r="M13" s="42" t="n">
        <v>0</v>
      </c>
      <c r="N13" s="42" t="n">
        <v>1</v>
      </c>
      <c r="O13" s="43" t="n">
        <v>3</v>
      </c>
      <c r="P13" s="41"/>
      <c r="Q13" s="42"/>
      <c r="R13" s="42"/>
      <c r="S13" s="43"/>
      <c r="T13" s="41"/>
      <c r="U13" s="42"/>
      <c r="V13" s="42"/>
      <c r="W13" s="43"/>
      <c r="X13" s="41"/>
      <c r="Y13" s="42"/>
      <c r="Z13" s="42"/>
      <c r="AA13" s="43"/>
      <c r="AB13" s="41" t="n">
        <v>16</v>
      </c>
      <c r="AC13" s="42" t="n">
        <v>0</v>
      </c>
      <c r="AD13" s="39" t="n">
        <v>4</v>
      </c>
      <c r="AE13" s="40" t="n">
        <v>4</v>
      </c>
      <c r="AF13" s="44" t="n">
        <v>25</v>
      </c>
      <c r="AG13" s="42" t="n">
        <v>0</v>
      </c>
      <c r="AH13" s="39" t="n">
        <v>3</v>
      </c>
      <c r="AI13" s="40" t="n">
        <v>8</v>
      </c>
      <c r="AJ13" s="44" t="n">
        <v>26</v>
      </c>
      <c r="AK13" s="38" t="n">
        <v>5</v>
      </c>
      <c r="AL13" s="42" t="n">
        <v>2</v>
      </c>
      <c r="AM13" s="43" t="n">
        <v>3</v>
      </c>
      <c r="AN13" s="41" t="n">
        <v>24</v>
      </c>
      <c r="AO13" s="38" t="n">
        <v>3</v>
      </c>
      <c r="AP13" s="42" t="n">
        <v>1</v>
      </c>
      <c r="AQ13" s="40" t="n">
        <v>5</v>
      </c>
      <c r="AR13" s="44" t="n">
        <v>27</v>
      </c>
      <c r="AS13" s="38" t="n">
        <v>3</v>
      </c>
      <c r="AT13" s="39" t="n">
        <v>4</v>
      </c>
      <c r="AU13" s="43" t="n">
        <v>0</v>
      </c>
      <c r="AV13" s="41"/>
      <c r="AW13" s="42"/>
      <c r="AX13" s="42"/>
      <c r="AY13" s="43"/>
      <c r="AZ13" s="41"/>
      <c r="BA13" s="42"/>
      <c r="BB13" s="42"/>
      <c r="BC13" s="43"/>
      <c r="BD13" s="41"/>
      <c r="BE13" s="42"/>
      <c r="BF13" s="42"/>
      <c r="BG13" s="43"/>
      <c r="BH13" s="41"/>
      <c r="BI13" s="42"/>
      <c r="BJ13" s="42"/>
      <c r="BK13" s="43"/>
      <c r="BL13" s="41"/>
      <c r="BM13" s="42"/>
      <c r="BN13" s="42"/>
      <c r="BO13" s="43"/>
    </row>
    <row r="14" customFormat="false" ht="14.4" hidden="false" customHeight="true" outlineLevel="0" collapsed="false">
      <c r="A14" s="42" t="n">
        <v>12</v>
      </c>
      <c r="B14" s="52" t="s">
        <v>55</v>
      </c>
      <c r="C14" s="53" t="s">
        <v>56</v>
      </c>
      <c r="D14" s="54" t="s">
        <v>57</v>
      </c>
      <c r="E14" s="42" t="n">
        <v>2</v>
      </c>
      <c r="F14" s="31" t="n">
        <f aca="false">IF(ISERR(H14),0,H14+I14+J14*10+K14*10)</f>
        <v>303</v>
      </c>
      <c r="G14" s="32" t="n">
        <f aca="false">IF(AND(F13&gt;0,F14&gt;0),F14-F13,"")</f>
        <v>-66</v>
      </c>
      <c r="H14" s="44" t="n">
        <f aca="false">SUM(L14+P14+T14+X14+AB14+AF14+AJ14+AN14+AR14+AV14+AZ14+BD14+BH14+BL14+BP14+BT14+BX14)</f>
        <v>52</v>
      </c>
      <c r="I14" s="38" t="n">
        <f aca="false">SUM(M14+Q14+U14+Y14+AC14+AG14+AK14+AO14+AS14+AW14+BA14+BE14+BI14+BM14+BQ14+BU14+BY14)</f>
        <v>31</v>
      </c>
      <c r="J14" s="39" t="n">
        <f aca="false">SUM(N14+R14+V14+Z14+AD14+AH14+AL14+AP14+AT14+AX14+BB14+BF14+BJ14+BN14+BR14+BV14+BZ14)</f>
        <v>9</v>
      </c>
      <c r="K14" s="40" t="n">
        <f aca="false">SUM(O14+S14+W14+AA14+AE14+AI14+AM14+AQ14+AU14+AY14+BC14+BG14+BK14+BO14+BS14+BW14+CA14)</f>
        <v>13</v>
      </c>
      <c r="L14" s="37"/>
      <c r="M14" s="42"/>
      <c r="N14" s="42"/>
      <c r="O14" s="43"/>
      <c r="P14" s="41"/>
      <c r="Q14" s="42"/>
      <c r="R14" s="42"/>
      <c r="S14" s="43"/>
      <c r="T14" s="41"/>
      <c r="U14" s="42"/>
      <c r="V14" s="42"/>
      <c r="W14" s="43"/>
      <c r="X14" s="41"/>
      <c r="Y14" s="42"/>
      <c r="Z14" s="42"/>
      <c r="AA14" s="43"/>
      <c r="AB14" s="41"/>
      <c r="AC14" s="42"/>
      <c r="AD14" s="42"/>
      <c r="AE14" s="43"/>
      <c r="AF14" s="41"/>
      <c r="AG14" s="42"/>
      <c r="AH14" s="42"/>
      <c r="AI14" s="43"/>
      <c r="AJ14" s="41"/>
      <c r="AK14" s="42"/>
      <c r="AL14" s="42"/>
      <c r="AM14" s="43"/>
      <c r="AN14" s="41"/>
      <c r="AO14" s="42"/>
      <c r="AP14" s="42"/>
      <c r="AQ14" s="43"/>
      <c r="AR14" s="44" t="n">
        <v>21</v>
      </c>
      <c r="AS14" s="38" t="n">
        <v>15</v>
      </c>
      <c r="AT14" s="39" t="n">
        <v>5</v>
      </c>
      <c r="AU14" s="40" t="n">
        <v>5</v>
      </c>
      <c r="AV14" s="41"/>
      <c r="AW14" s="42"/>
      <c r="AX14" s="42"/>
      <c r="AY14" s="43"/>
      <c r="AZ14" s="41"/>
      <c r="BA14" s="42"/>
      <c r="BB14" s="42"/>
      <c r="BC14" s="43"/>
      <c r="BD14" s="41"/>
      <c r="BE14" s="42"/>
      <c r="BF14" s="42"/>
      <c r="BG14" s="43"/>
      <c r="BH14" s="44" t="n">
        <v>31</v>
      </c>
      <c r="BI14" s="38" t="n">
        <v>16</v>
      </c>
      <c r="BJ14" s="39" t="n">
        <v>4</v>
      </c>
      <c r="BK14" s="40" t="n">
        <v>8</v>
      </c>
      <c r="BL14" s="41"/>
      <c r="BM14" s="42"/>
      <c r="BN14" s="42"/>
      <c r="BO14" s="43"/>
    </row>
    <row r="15" customFormat="false" ht="14.4" hidden="false" customHeight="true" outlineLevel="0" collapsed="false">
      <c r="A15" s="42" t="n">
        <v>13</v>
      </c>
      <c r="B15" s="52" t="s">
        <v>58</v>
      </c>
      <c r="C15" s="53" t="s">
        <v>59</v>
      </c>
      <c r="D15" s="54" t="s">
        <v>60</v>
      </c>
      <c r="E15" s="42" t="n">
        <v>1</v>
      </c>
      <c r="F15" s="31" t="n">
        <f aca="false">IF(ISERR(H15),0,H15+I15+J15*10+K15*10)</f>
        <v>161</v>
      </c>
      <c r="G15" s="32" t="n">
        <f aca="false">IF(AND(F14&gt;0,F15&gt;0),F15-F14,"")</f>
        <v>-142</v>
      </c>
      <c r="H15" s="21" t="n">
        <f aca="false">SUM(L15+P15+T15+X15+AB15+AF15+AJ15+AN15+AR15+AV15+AZ15+BD15+BH15+BL15+BP15+BT15+BX15)</f>
        <v>27</v>
      </c>
      <c r="I15" s="22" t="n">
        <f aca="false">SUM(M15+Q15+U15+Y15+AC15+AG15+AK15+AO15+AS15+AW15+BA15+BE15+BI15+BM15+BQ15+BU15+BY15)</f>
        <v>14</v>
      </c>
      <c r="J15" s="23" t="n">
        <f aca="false">SUM(N15+R15+V15+Z15+AD15+AH15+AL15+AP15+AT15+AX15+BB15+BF15+BJ15+BN15+BR15+BV15+BZ15)</f>
        <v>7</v>
      </c>
      <c r="K15" s="24" t="n">
        <f aca="false">SUM(O15+S15+W15+AA15+AE15+AI15+AM15+AQ15+AU15+AY15+BC15+BG15+BK15+BO15+BS15+BW15+CA15)</f>
        <v>5</v>
      </c>
      <c r="L15" s="37"/>
      <c r="M15" s="42"/>
      <c r="N15" s="42"/>
      <c r="O15" s="43"/>
      <c r="P15" s="41"/>
      <c r="Q15" s="42"/>
      <c r="R15" s="42"/>
      <c r="S15" s="43"/>
      <c r="T15" s="41"/>
      <c r="U15" s="42"/>
      <c r="V15" s="42"/>
      <c r="W15" s="43"/>
      <c r="X15" s="41"/>
      <c r="Y15" s="42"/>
      <c r="Z15" s="42"/>
      <c r="AA15" s="43"/>
      <c r="AB15" s="41"/>
      <c r="AC15" s="42"/>
      <c r="AD15" s="42"/>
      <c r="AE15" s="43"/>
      <c r="AF15" s="41"/>
      <c r="AG15" s="42"/>
      <c r="AH15" s="42"/>
      <c r="AI15" s="43"/>
      <c r="AJ15" s="41"/>
      <c r="AK15" s="42"/>
      <c r="AL15" s="42"/>
      <c r="AM15" s="43"/>
      <c r="AN15" s="41"/>
      <c r="AO15" s="42"/>
      <c r="AP15" s="42"/>
      <c r="AQ15" s="43"/>
      <c r="AR15" s="41"/>
      <c r="AS15" s="42"/>
      <c r="AT15" s="42"/>
      <c r="AU15" s="43"/>
      <c r="AV15" s="41"/>
      <c r="AW15" s="42"/>
      <c r="AX15" s="42"/>
      <c r="AY15" s="43"/>
      <c r="AZ15" s="41"/>
      <c r="BA15" s="42"/>
      <c r="BB15" s="42"/>
      <c r="BC15" s="43"/>
      <c r="BD15" s="41"/>
      <c r="BE15" s="42"/>
      <c r="BF15" s="42"/>
      <c r="BG15" s="43"/>
      <c r="BH15" s="44" t="n">
        <v>27</v>
      </c>
      <c r="BI15" s="38" t="n">
        <v>14</v>
      </c>
      <c r="BJ15" s="39" t="n">
        <v>7</v>
      </c>
      <c r="BK15" s="40" t="n">
        <v>5</v>
      </c>
      <c r="BL15" s="41"/>
      <c r="BM15" s="42"/>
      <c r="BN15" s="42"/>
      <c r="BO15" s="43"/>
    </row>
    <row r="16" s="9" customFormat="true" ht="60" hidden="false" customHeight="true" outlineLevel="0" collapsed="false">
      <c r="A16" s="1" t="s">
        <v>0</v>
      </c>
      <c r="B16" s="2" t="s">
        <v>1</v>
      </c>
      <c r="C16" s="2" t="s">
        <v>2</v>
      </c>
      <c r="D16" s="3" t="s">
        <v>3</v>
      </c>
      <c r="E16" s="4" t="s">
        <v>4</v>
      </c>
      <c r="F16" s="3" t="s">
        <v>5</v>
      </c>
      <c r="G16" s="5" t="s">
        <v>6</v>
      </c>
      <c r="H16" s="6" t="s">
        <v>7</v>
      </c>
      <c r="I16" s="6"/>
      <c r="J16" s="6"/>
      <c r="K16" s="6"/>
      <c r="L16" s="7" t="s">
        <v>8</v>
      </c>
      <c r="M16" s="7"/>
      <c r="N16" s="7"/>
      <c r="O16" s="7"/>
      <c r="P16" s="7" t="s">
        <v>9</v>
      </c>
      <c r="Q16" s="7"/>
      <c r="R16" s="7"/>
      <c r="S16" s="7"/>
      <c r="T16" s="7" t="s">
        <v>10</v>
      </c>
      <c r="U16" s="7"/>
      <c r="V16" s="7"/>
      <c r="W16" s="7"/>
      <c r="X16" s="7" t="s">
        <v>11</v>
      </c>
      <c r="Y16" s="7"/>
      <c r="Z16" s="7"/>
      <c r="AA16" s="7"/>
      <c r="AB16" s="7" t="s">
        <v>12</v>
      </c>
      <c r="AC16" s="7"/>
      <c r="AD16" s="7"/>
      <c r="AE16" s="7"/>
      <c r="AF16" s="7" t="s">
        <v>13</v>
      </c>
      <c r="AG16" s="7"/>
      <c r="AH16" s="7"/>
      <c r="AI16" s="7"/>
      <c r="AJ16" s="7" t="s">
        <v>14</v>
      </c>
      <c r="AK16" s="7"/>
      <c r="AL16" s="7"/>
      <c r="AM16" s="7"/>
      <c r="AN16" s="7" t="s">
        <v>15</v>
      </c>
      <c r="AO16" s="7"/>
      <c r="AP16" s="7"/>
      <c r="AQ16" s="7"/>
      <c r="AR16" s="7" t="s">
        <v>16</v>
      </c>
      <c r="AS16" s="7"/>
      <c r="AT16" s="7"/>
      <c r="AU16" s="7"/>
      <c r="AV16" s="7" t="s">
        <v>17</v>
      </c>
      <c r="AW16" s="7"/>
      <c r="AX16" s="7"/>
      <c r="AY16" s="7"/>
      <c r="AZ16" s="7" t="s">
        <v>18</v>
      </c>
      <c r="BA16" s="7"/>
      <c r="BB16" s="7"/>
      <c r="BC16" s="7"/>
      <c r="BD16" s="7" t="s">
        <v>19</v>
      </c>
      <c r="BE16" s="7"/>
      <c r="BF16" s="7"/>
      <c r="BG16" s="7"/>
      <c r="BH16" s="7" t="s">
        <v>20</v>
      </c>
      <c r="BI16" s="7"/>
      <c r="BJ16" s="7"/>
      <c r="BK16" s="7"/>
      <c r="BL16" s="8" t="s">
        <v>21</v>
      </c>
      <c r="BM16" s="8"/>
      <c r="BN16" s="8"/>
      <c r="BO16" s="8"/>
    </row>
    <row r="17" s="9" customFormat="true" ht="15" hidden="false" customHeight="true" outlineLevel="0" collapsed="false">
      <c r="A17" s="55" t="s">
        <v>61</v>
      </c>
      <c r="B17" s="11"/>
      <c r="C17" s="11"/>
      <c r="D17" s="11"/>
      <c r="E17" s="11"/>
      <c r="F17" s="11"/>
      <c r="G17" s="12"/>
      <c r="H17" s="21" t="s">
        <v>23</v>
      </c>
      <c r="I17" s="22" t="s">
        <v>24</v>
      </c>
      <c r="J17" s="23" t="s">
        <v>25</v>
      </c>
      <c r="K17" s="24" t="s">
        <v>26</v>
      </c>
      <c r="L17" s="21" t="s">
        <v>23</v>
      </c>
      <c r="M17" s="22" t="s">
        <v>24</v>
      </c>
      <c r="N17" s="23" t="s">
        <v>25</v>
      </c>
      <c r="O17" s="24" t="s">
        <v>26</v>
      </c>
      <c r="P17" s="21" t="s">
        <v>23</v>
      </c>
      <c r="Q17" s="22" t="s">
        <v>24</v>
      </c>
      <c r="R17" s="23" t="s">
        <v>25</v>
      </c>
      <c r="S17" s="24" t="s">
        <v>26</v>
      </c>
      <c r="T17" s="21" t="s">
        <v>23</v>
      </c>
      <c r="U17" s="22" t="s">
        <v>24</v>
      </c>
      <c r="V17" s="23" t="s">
        <v>25</v>
      </c>
      <c r="W17" s="24" t="s">
        <v>26</v>
      </c>
      <c r="X17" s="21" t="s">
        <v>23</v>
      </c>
      <c r="Y17" s="22" t="s">
        <v>24</v>
      </c>
      <c r="Z17" s="23" t="s">
        <v>25</v>
      </c>
      <c r="AA17" s="24" t="s">
        <v>26</v>
      </c>
      <c r="AB17" s="21" t="s">
        <v>23</v>
      </c>
      <c r="AC17" s="22" t="s">
        <v>24</v>
      </c>
      <c r="AD17" s="23" t="s">
        <v>25</v>
      </c>
      <c r="AE17" s="24" t="s">
        <v>26</v>
      </c>
      <c r="AF17" s="21" t="s">
        <v>23</v>
      </c>
      <c r="AG17" s="22" t="s">
        <v>24</v>
      </c>
      <c r="AH17" s="23" t="s">
        <v>25</v>
      </c>
      <c r="AI17" s="24" t="s">
        <v>26</v>
      </c>
      <c r="AJ17" s="21" t="s">
        <v>23</v>
      </c>
      <c r="AK17" s="22" t="s">
        <v>24</v>
      </c>
      <c r="AL17" s="23" t="s">
        <v>25</v>
      </c>
      <c r="AM17" s="24" t="s">
        <v>26</v>
      </c>
      <c r="AN17" s="21" t="s">
        <v>23</v>
      </c>
      <c r="AO17" s="22" t="s">
        <v>24</v>
      </c>
      <c r="AP17" s="23" t="s">
        <v>25</v>
      </c>
      <c r="AQ17" s="24" t="s">
        <v>26</v>
      </c>
      <c r="AR17" s="21" t="s">
        <v>23</v>
      </c>
      <c r="AS17" s="22" t="s">
        <v>24</v>
      </c>
      <c r="AT17" s="23" t="s">
        <v>25</v>
      </c>
      <c r="AU17" s="24" t="s">
        <v>26</v>
      </c>
      <c r="AV17" s="21" t="s">
        <v>23</v>
      </c>
      <c r="AW17" s="22" t="s">
        <v>24</v>
      </c>
      <c r="AX17" s="23" t="s">
        <v>25</v>
      </c>
      <c r="AY17" s="24" t="s">
        <v>26</v>
      </c>
      <c r="AZ17" s="21" t="s">
        <v>23</v>
      </c>
      <c r="BA17" s="22" t="s">
        <v>24</v>
      </c>
      <c r="BB17" s="23" t="s">
        <v>25</v>
      </c>
      <c r="BC17" s="24" t="s">
        <v>26</v>
      </c>
      <c r="BD17" s="21" t="s">
        <v>23</v>
      </c>
      <c r="BE17" s="22" t="s">
        <v>24</v>
      </c>
      <c r="BF17" s="23" t="s">
        <v>25</v>
      </c>
      <c r="BG17" s="24" t="s">
        <v>26</v>
      </c>
      <c r="BH17" s="21" t="s">
        <v>23</v>
      </c>
      <c r="BI17" s="22" t="s">
        <v>24</v>
      </c>
      <c r="BJ17" s="23" t="s">
        <v>25</v>
      </c>
      <c r="BK17" s="24" t="s">
        <v>26</v>
      </c>
      <c r="BL17" s="25" t="s">
        <v>27</v>
      </c>
      <c r="BM17" s="25"/>
      <c r="BN17" s="25"/>
      <c r="BO17" s="25"/>
    </row>
    <row r="18" customFormat="false" ht="14.4" hidden="false" customHeight="false" outlineLevel="0" collapsed="false">
      <c r="A18" s="56" t="n">
        <v>1</v>
      </c>
      <c r="B18" s="57" t="s">
        <v>58</v>
      </c>
      <c r="C18" s="58" t="s">
        <v>59</v>
      </c>
      <c r="D18" s="29" t="s">
        <v>60</v>
      </c>
      <c r="E18" s="30" t="n">
        <v>9</v>
      </c>
      <c r="F18" s="31" t="n">
        <f aca="false">IF(ISERR(H18),0,H18+I18+J18*10+K18*10)</f>
        <v>1089</v>
      </c>
      <c r="G18" s="32" t="str">
        <f aca="false">IF(AND(F17&gt;0,F18&gt;0),F18-F17,"")</f>
        <v/>
      </c>
      <c r="H18" s="44" t="n">
        <f aca="false">SUM(AN18+AR18+BD18)</f>
        <v>179</v>
      </c>
      <c r="I18" s="38" t="n">
        <f aca="false">SUM(M18+AW18+BE18)</f>
        <v>110</v>
      </c>
      <c r="J18" s="39" t="n">
        <f aca="false">SUM(N18+V18+AX18)</f>
        <v>44</v>
      </c>
      <c r="K18" s="40" t="n">
        <f aca="false">SUM(AY18+BC18+BG18)</f>
        <v>36</v>
      </c>
      <c r="L18" s="41" t="n">
        <v>33</v>
      </c>
      <c r="M18" s="38" t="n">
        <v>30</v>
      </c>
      <c r="N18" s="39" t="n">
        <v>16</v>
      </c>
      <c r="O18" s="43" t="n">
        <v>0</v>
      </c>
      <c r="P18" s="41"/>
      <c r="Q18" s="42"/>
      <c r="R18" s="42"/>
      <c r="S18" s="43"/>
      <c r="T18" s="41" t="n">
        <v>40</v>
      </c>
      <c r="U18" s="42" t="n">
        <v>24</v>
      </c>
      <c r="V18" s="39" t="n">
        <v>15</v>
      </c>
      <c r="W18" s="43" t="n">
        <v>8</v>
      </c>
      <c r="X18" s="41"/>
      <c r="Y18" s="42"/>
      <c r="Z18" s="42"/>
      <c r="AA18" s="43"/>
      <c r="AB18" s="41" t="n">
        <v>42</v>
      </c>
      <c r="AC18" s="42" t="n">
        <v>12</v>
      </c>
      <c r="AD18" s="42" t="n">
        <v>10</v>
      </c>
      <c r="AE18" s="43" t="n">
        <v>7</v>
      </c>
      <c r="AF18" s="41" t="n">
        <v>39</v>
      </c>
      <c r="AG18" s="42" t="n">
        <v>25</v>
      </c>
      <c r="AH18" s="42" t="n">
        <v>11</v>
      </c>
      <c r="AI18" s="43" t="n">
        <v>8</v>
      </c>
      <c r="AJ18" s="41" t="n">
        <v>31</v>
      </c>
      <c r="AK18" s="42" t="n">
        <v>23</v>
      </c>
      <c r="AL18" s="42" t="n">
        <v>11</v>
      </c>
      <c r="AM18" s="43" t="n">
        <v>8</v>
      </c>
      <c r="AN18" s="44" t="n">
        <v>55</v>
      </c>
      <c r="AO18" s="42" t="n">
        <v>24</v>
      </c>
      <c r="AP18" s="42" t="n">
        <v>11</v>
      </c>
      <c r="AQ18" s="43" t="n">
        <v>4</v>
      </c>
      <c r="AR18" s="44" t="n">
        <v>58</v>
      </c>
      <c r="AS18" s="42" t="n">
        <v>24</v>
      </c>
      <c r="AT18" s="42" t="n">
        <v>8</v>
      </c>
      <c r="AU18" s="43" t="n">
        <v>4</v>
      </c>
      <c r="AV18" s="41" t="n">
        <v>30</v>
      </c>
      <c r="AW18" s="38" t="n">
        <v>34</v>
      </c>
      <c r="AX18" s="39" t="n">
        <v>13</v>
      </c>
      <c r="AY18" s="40" t="n">
        <v>12</v>
      </c>
      <c r="AZ18" s="41" t="n">
        <v>45</v>
      </c>
      <c r="BA18" s="42" t="n">
        <v>24</v>
      </c>
      <c r="BB18" s="42" t="n">
        <v>11</v>
      </c>
      <c r="BC18" s="40" t="n">
        <v>11</v>
      </c>
      <c r="BD18" s="44" t="n">
        <v>66</v>
      </c>
      <c r="BE18" s="38" t="n">
        <v>46</v>
      </c>
      <c r="BF18" s="42" t="n">
        <v>11</v>
      </c>
      <c r="BG18" s="40" t="n">
        <v>13</v>
      </c>
      <c r="BH18" s="41"/>
      <c r="BI18" s="42"/>
      <c r="BJ18" s="42"/>
      <c r="BK18" s="43"/>
      <c r="BL18" s="41"/>
      <c r="BM18" s="42"/>
      <c r="BN18" s="42"/>
      <c r="BO18" s="43"/>
    </row>
    <row r="19" customFormat="false" ht="14.4" hidden="false" customHeight="false" outlineLevel="0" collapsed="false">
      <c r="A19" s="59" t="n">
        <v>2</v>
      </c>
      <c r="B19" s="60" t="s">
        <v>62</v>
      </c>
      <c r="C19" s="61"/>
      <c r="D19" s="29" t="s">
        <v>63</v>
      </c>
      <c r="E19" s="30" t="n">
        <v>6</v>
      </c>
      <c r="F19" s="31" t="n">
        <f aca="false">IF(ISERR(H19),0,H19+I19+J19*10+K19*10)</f>
        <v>953</v>
      </c>
      <c r="G19" s="32" t="n">
        <f aca="false">IF(AND(F18&gt;0,F19&gt;0),F19-F18,"")</f>
        <v>-136</v>
      </c>
      <c r="H19" s="44" t="n">
        <f aca="false">SUM(AV19+AZ19+BH19)</f>
        <v>215</v>
      </c>
      <c r="I19" s="38" t="n">
        <f aca="false">SUM(Q19+AW19+BA19)</f>
        <v>118</v>
      </c>
      <c r="J19" s="39" t="n">
        <f aca="false">SUM(AH19+BB19+BJ19)</f>
        <v>34</v>
      </c>
      <c r="K19" s="40" t="n">
        <f aca="false">SUM(AI19+AM19+AY19)</f>
        <v>28</v>
      </c>
      <c r="L19" s="41"/>
      <c r="M19" s="42"/>
      <c r="N19" s="42"/>
      <c r="O19" s="43"/>
      <c r="P19" s="41" t="n">
        <v>52</v>
      </c>
      <c r="Q19" s="38" t="n">
        <v>35</v>
      </c>
      <c r="R19" s="42" t="n">
        <v>10</v>
      </c>
      <c r="S19" s="43" t="n">
        <v>5</v>
      </c>
      <c r="T19" s="41"/>
      <c r="U19" s="42"/>
      <c r="V19" s="42"/>
      <c r="W19" s="43"/>
      <c r="X19" s="41"/>
      <c r="Y19" s="42"/>
      <c r="Z19" s="42"/>
      <c r="AA19" s="43"/>
      <c r="AB19" s="41"/>
      <c r="AC19" s="42"/>
      <c r="AD19" s="42"/>
      <c r="AE19" s="43"/>
      <c r="AF19" s="41" t="n">
        <v>61</v>
      </c>
      <c r="AG19" s="42" t="n">
        <v>33</v>
      </c>
      <c r="AH19" s="39" t="n">
        <v>11</v>
      </c>
      <c r="AI19" s="40" t="n">
        <v>10</v>
      </c>
      <c r="AJ19" s="41" t="n">
        <v>65</v>
      </c>
      <c r="AK19" s="42" t="n">
        <v>27</v>
      </c>
      <c r="AL19" s="42" t="n">
        <v>6</v>
      </c>
      <c r="AM19" s="40" t="n">
        <v>9</v>
      </c>
      <c r="AN19" s="41"/>
      <c r="AO19" s="42"/>
      <c r="AP19" s="42"/>
      <c r="AQ19" s="43"/>
      <c r="AR19" s="41"/>
      <c r="AS19" s="42"/>
      <c r="AT19" s="42"/>
      <c r="AU19" s="43"/>
      <c r="AV19" s="44" t="n">
        <v>70</v>
      </c>
      <c r="AW19" s="38" t="n">
        <v>41</v>
      </c>
      <c r="AX19" s="42" t="n">
        <v>10</v>
      </c>
      <c r="AY19" s="40" t="n">
        <v>9</v>
      </c>
      <c r="AZ19" s="44" t="n">
        <v>79</v>
      </c>
      <c r="BA19" s="38" t="n">
        <v>42</v>
      </c>
      <c r="BB19" s="39" t="n">
        <v>12</v>
      </c>
      <c r="BC19" s="43" t="n">
        <v>9</v>
      </c>
      <c r="BD19" s="41"/>
      <c r="BE19" s="42"/>
      <c r="BF19" s="42"/>
      <c r="BG19" s="43"/>
      <c r="BH19" s="44" t="n">
        <v>66</v>
      </c>
      <c r="BI19" s="42" t="n">
        <v>33</v>
      </c>
      <c r="BJ19" s="39" t="n">
        <v>11</v>
      </c>
      <c r="BK19" s="43" t="n">
        <v>7</v>
      </c>
      <c r="BL19" s="41"/>
      <c r="BM19" s="42"/>
      <c r="BN19" s="42"/>
      <c r="BO19" s="43"/>
    </row>
    <row r="20" customFormat="false" ht="14.4" hidden="false" customHeight="false" outlineLevel="0" collapsed="false">
      <c r="A20" s="62" t="n">
        <v>3</v>
      </c>
      <c r="B20" s="50" t="s">
        <v>64</v>
      </c>
      <c r="C20" s="51" t="s">
        <v>65</v>
      </c>
      <c r="D20" s="29" t="s">
        <v>66</v>
      </c>
      <c r="E20" s="30" t="n">
        <v>5</v>
      </c>
      <c r="F20" s="31" t="n">
        <f aca="false">IF(ISERR(H20),0,H20+I20+J20*10+K20*10)</f>
        <v>909</v>
      </c>
      <c r="G20" s="32" t="n">
        <f aca="false">IF(AND(F19&gt;0,F20&gt;0),F20-F19,"")</f>
        <v>-44</v>
      </c>
      <c r="H20" s="44" t="n">
        <f aca="false">SUM(L20+P20+T20)</f>
        <v>205</v>
      </c>
      <c r="I20" s="38" t="n">
        <f aca="false">SUM(M20+Q20+U20)</f>
        <v>124</v>
      </c>
      <c r="J20" s="39" t="n">
        <f aca="false">SUM(V20+AH20+BJ20)</f>
        <v>32</v>
      </c>
      <c r="K20" s="40" t="n">
        <f aca="false">SUM(O20+S20+W20)</f>
        <v>26</v>
      </c>
      <c r="L20" s="44" t="n">
        <v>73</v>
      </c>
      <c r="M20" s="38" t="n">
        <v>39</v>
      </c>
      <c r="N20" s="42" t="n">
        <v>8</v>
      </c>
      <c r="O20" s="40" t="n">
        <v>9</v>
      </c>
      <c r="P20" s="44" t="n">
        <v>62</v>
      </c>
      <c r="Q20" s="38" t="n">
        <v>44</v>
      </c>
      <c r="R20" s="42" t="n">
        <v>9</v>
      </c>
      <c r="S20" s="40" t="n">
        <v>6</v>
      </c>
      <c r="T20" s="44" t="n">
        <v>70</v>
      </c>
      <c r="U20" s="38" t="n">
        <v>41</v>
      </c>
      <c r="V20" s="39" t="n">
        <v>11</v>
      </c>
      <c r="W20" s="40" t="n">
        <v>11</v>
      </c>
      <c r="X20" s="41"/>
      <c r="Y20" s="42"/>
      <c r="Z20" s="42"/>
      <c r="AA20" s="43"/>
      <c r="AB20" s="41"/>
      <c r="AC20" s="42"/>
      <c r="AD20" s="42"/>
      <c r="AE20" s="43"/>
      <c r="AF20" s="41" t="n">
        <v>59</v>
      </c>
      <c r="AG20" s="42" t="n">
        <v>18</v>
      </c>
      <c r="AH20" s="39" t="n">
        <v>10</v>
      </c>
      <c r="AI20" s="43" t="n">
        <v>6</v>
      </c>
      <c r="AJ20" s="41"/>
      <c r="AK20" s="42"/>
      <c r="AL20" s="42"/>
      <c r="AM20" s="43"/>
      <c r="AN20" s="41"/>
      <c r="AO20" s="42"/>
      <c r="AP20" s="42"/>
      <c r="AQ20" s="43"/>
      <c r="AR20" s="41"/>
      <c r="AS20" s="42"/>
      <c r="AT20" s="42"/>
      <c r="AU20" s="43"/>
      <c r="AV20" s="41"/>
      <c r="AW20" s="42"/>
      <c r="AX20" s="42"/>
      <c r="AY20" s="43"/>
      <c r="AZ20" s="41"/>
      <c r="BA20" s="42"/>
      <c r="BB20" s="42"/>
      <c r="BC20" s="43"/>
      <c r="BD20" s="41"/>
      <c r="BE20" s="42"/>
      <c r="BF20" s="42"/>
      <c r="BG20" s="43"/>
      <c r="BH20" s="41" t="n">
        <v>42</v>
      </c>
      <c r="BI20" s="42" t="n">
        <v>32</v>
      </c>
      <c r="BJ20" s="39" t="n">
        <v>11</v>
      </c>
      <c r="BK20" s="43" t="n">
        <v>4</v>
      </c>
      <c r="BL20" s="41"/>
      <c r="BM20" s="42"/>
      <c r="BN20" s="42"/>
      <c r="BO20" s="43"/>
    </row>
    <row r="21" customFormat="false" ht="14.4" hidden="false" customHeight="false" outlineLevel="0" collapsed="false">
      <c r="A21" s="63" t="n">
        <v>4</v>
      </c>
      <c r="B21" s="52" t="s">
        <v>67</v>
      </c>
      <c r="C21" s="53" t="s">
        <v>68</v>
      </c>
      <c r="D21" s="29" t="s">
        <v>69</v>
      </c>
      <c r="E21" s="30" t="n">
        <v>10</v>
      </c>
      <c r="F21" s="31" t="n">
        <f aca="false">IF(ISERR(H21),0,H21+I21+J21*10+K21*10)</f>
        <v>858</v>
      </c>
      <c r="G21" s="32" t="n">
        <f aca="false">IF(AND(F20&gt;0,F21&gt;0),F21-F20,"")</f>
        <v>-51</v>
      </c>
      <c r="H21" s="44" t="n">
        <f aca="false">SUM(AB21+AF21+AJ21)</f>
        <v>170</v>
      </c>
      <c r="I21" s="38" t="n">
        <f aca="false">SUM(M21+AW21+BI21)</f>
        <v>98</v>
      </c>
      <c r="J21" s="39" t="n">
        <f aca="false">SUM(N21+V21+AD21)</f>
        <v>25</v>
      </c>
      <c r="K21" s="40" t="n">
        <f aca="false">SUM(AE21+AI21+AM21)</f>
        <v>34</v>
      </c>
      <c r="L21" s="41" t="n">
        <v>52</v>
      </c>
      <c r="M21" s="38" t="n">
        <v>36</v>
      </c>
      <c r="N21" s="39" t="n">
        <v>9</v>
      </c>
      <c r="O21" s="43" t="n">
        <v>8</v>
      </c>
      <c r="P21" s="41"/>
      <c r="Q21" s="42"/>
      <c r="R21" s="42"/>
      <c r="S21" s="43"/>
      <c r="T21" s="41" t="n">
        <v>41</v>
      </c>
      <c r="U21" s="42" t="n">
        <v>24</v>
      </c>
      <c r="V21" s="39" t="n">
        <v>9</v>
      </c>
      <c r="W21" s="43" t="n">
        <v>8</v>
      </c>
      <c r="X21" s="41"/>
      <c r="Y21" s="42"/>
      <c r="Z21" s="42"/>
      <c r="AA21" s="43"/>
      <c r="AB21" s="44" t="n">
        <v>55</v>
      </c>
      <c r="AC21" s="42" t="n">
        <v>18</v>
      </c>
      <c r="AD21" s="39" t="n">
        <v>7</v>
      </c>
      <c r="AE21" s="40" t="n">
        <v>11</v>
      </c>
      <c r="AF21" s="44" t="n">
        <v>56</v>
      </c>
      <c r="AG21" s="42" t="n">
        <v>22</v>
      </c>
      <c r="AH21" s="42" t="n">
        <v>7</v>
      </c>
      <c r="AI21" s="40" t="n">
        <v>11</v>
      </c>
      <c r="AJ21" s="44" t="n">
        <v>59</v>
      </c>
      <c r="AK21" s="42" t="n">
        <v>27</v>
      </c>
      <c r="AL21" s="42" t="n">
        <v>6</v>
      </c>
      <c r="AM21" s="40" t="n">
        <v>12</v>
      </c>
      <c r="AN21" s="41" t="n">
        <v>49</v>
      </c>
      <c r="AO21" s="42" t="n">
        <v>20</v>
      </c>
      <c r="AP21" s="42" t="n">
        <v>4</v>
      </c>
      <c r="AQ21" s="43" t="n">
        <v>4</v>
      </c>
      <c r="AR21" s="41" t="n">
        <v>44</v>
      </c>
      <c r="AS21" s="42" t="n">
        <v>3</v>
      </c>
      <c r="AT21" s="42" t="n">
        <v>7</v>
      </c>
      <c r="AU21" s="43" t="n">
        <v>8</v>
      </c>
      <c r="AV21" s="41" t="n">
        <v>26</v>
      </c>
      <c r="AW21" s="38" t="n">
        <v>30</v>
      </c>
      <c r="AX21" s="42" t="n">
        <v>7</v>
      </c>
      <c r="AY21" s="43" t="n">
        <v>9</v>
      </c>
      <c r="AZ21" s="41"/>
      <c r="BA21" s="42"/>
      <c r="BB21" s="42"/>
      <c r="BC21" s="43"/>
      <c r="BD21" s="41" t="n">
        <v>43</v>
      </c>
      <c r="BE21" s="42" t="n">
        <v>21</v>
      </c>
      <c r="BF21" s="42" t="n">
        <v>4</v>
      </c>
      <c r="BG21" s="43" t="n">
        <v>8</v>
      </c>
      <c r="BH21" s="41" t="n">
        <v>46</v>
      </c>
      <c r="BI21" s="38" t="n">
        <v>32</v>
      </c>
      <c r="BJ21" s="42" t="n">
        <v>5</v>
      </c>
      <c r="BK21" s="43" t="n">
        <v>7</v>
      </c>
      <c r="BL21" s="41"/>
      <c r="BM21" s="42"/>
      <c r="BN21" s="42"/>
      <c r="BO21" s="43"/>
    </row>
    <row r="22" customFormat="false" ht="14.4" hidden="false" customHeight="false" outlineLevel="0" collapsed="false">
      <c r="A22" s="41" t="n">
        <v>5</v>
      </c>
      <c r="B22" s="52" t="s">
        <v>70</v>
      </c>
      <c r="C22" s="53" t="s">
        <v>71</v>
      </c>
      <c r="D22" s="29" t="s">
        <v>72</v>
      </c>
      <c r="E22" s="30" t="n">
        <v>7</v>
      </c>
      <c r="F22" s="31" t="n">
        <f aca="false">IF(ISERR(H22),0,H22+I22+J22*10+K22*10)</f>
        <v>844</v>
      </c>
      <c r="G22" s="32" t="n">
        <f aca="false">IF(AND(F21&gt;0,F22&gt;0),F22-F21,"")</f>
        <v>-14</v>
      </c>
      <c r="H22" s="44" t="n">
        <f aca="false">SUM(L22+AN22+BH22)</f>
        <v>174</v>
      </c>
      <c r="I22" s="38" t="n">
        <f aca="false">SUM(M22+Q22+BI22)</f>
        <v>120</v>
      </c>
      <c r="J22" s="39" t="n">
        <f aca="false">SUM(N22+R22+AH22)</f>
        <v>25</v>
      </c>
      <c r="K22" s="40" t="n">
        <f aca="false">SUM(O22+S22+W22)</f>
        <v>30</v>
      </c>
      <c r="L22" s="44" t="n">
        <v>58</v>
      </c>
      <c r="M22" s="38" t="n">
        <v>37</v>
      </c>
      <c r="N22" s="39" t="n">
        <v>7</v>
      </c>
      <c r="O22" s="40" t="n">
        <v>9</v>
      </c>
      <c r="P22" s="41" t="n">
        <v>55</v>
      </c>
      <c r="Q22" s="38" t="n">
        <v>41</v>
      </c>
      <c r="R22" s="39" t="n">
        <v>8</v>
      </c>
      <c r="S22" s="40" t="n">
        <v>12</v>
      </c>
      <c r="T22" s="41" t="n">
        <v>48</v>
      </c>
      <c r="U22" s="42" t="n">
        <v>10</v>
      </c>
      <c r="V22" s="42" t="n">
        <v>4</v>
      </c>
      <c r="W22" s="40" t="n">
        <v>9</v>
      </c>
      <c r="X22" s="41"/>
      <c r="Y22" s="42"/>
      <c r="Z22" s="42"/>
      <c r="AA22" s="43"/>
      <c r="AB22" s="41"/>
      <c r="AC22" s="42"/>
      <c r="AD22" s="42"/>
      <c r="AE22" s="43"/>
      <c r="AF22" s="41" t="n">
        <v>55</v>
      </c>
      <c r="AG22" s="42" t="n">
        <v>24</v>
      </c>
      <c r="AH22" s="39" t="n">
        <v>10</v>
      </c>
      <c r="AI22" s="43" t="n">
        <v>8</v>
      </c>
      <c r="AJ22" s="41"/>
      <c r="AK22" s="42"/>
      <c r="AL22" s="42"/>
      <c r="AM22" s="43"/>
      <c r="AN22" s="44" t="n">
        <v>60</v>
      </c>
      <c r="AO22" s="42" t="n">
        <v>15</v>
      </c>
      <c r="AP22" s="42" t="n">
        <v>6</v>
      </c>
      <c r="AQ22" s="43" t="n">
        <v>5</v>
      </c>
      <c r="AR22" s="41"/>
      <c r="AS22" s="42"/>
      <c r="AT22" s="42"/>
      <c r="AU22" s="43"/>
      <c r="AV22" s="41"/>
      <c r="AW22" s="42"/>
      <c r="AX22" s="42"/>
      <c r="AY22" s="43"/>
      <c r="AZ22" s="41"/>
      <c r="BA22" s="42"/>
      <c r="BB22" s="42"/>
      <c r="BC22" s="43"/>
      <c r="BD22" s="41" t="n">
        <v>37</v>
      </c>
      <c r="BE22" s="42" t="n">
        <v>13</v>
      </c>
      <c r="BF22" s="42" t="n">
        <v>7</v>
      </c>
      <c r="BG22" s="43" t="n">
        <v>5</v>
      </c>
      <c r="BH22" s="44" t="n">
        <v>56</v>
      </c>
      <c r="BI22" s="38" t="n">
        <v>42</v>
      </c>
      <c r="BJ22" s="42" t="n">
        <v>4</v>
      </c>
      <c r="BK22" s="43" t="n">
        <v>7</v>
      </c>
      <c r="BL22" s="41"/>
      <c r="BM22" s="42"/>
      <c r="BN22" s="42"/>
      <c r="BO22" s="43"/>
    </row>
    <row r="23" customFormat="false" ht="14.4" hidden="false" customHeight="false" outlineLevel="0" collapsed="false">
      <c r="A23" s="41" t="n">
        <v>6</v>
      </c>
      <c r="B23" s="52" t="s">
        <v>73</v>
      </c>
      <c r="C23" s="53"/>
      <c r="D23" s="29" t="s">
        <v>74</v>
      </c>
      <c r="E23" s="30" t="n">
        <v>9</v>
      </c>
      <c r="F23" s="31" t="n">
        <f aca="false">IF(ISERR(H23),0,H23+I23+J23*10+K23*10)</f>
        <v>790</v>
      </c>
      <c r="G23" s="32" t="n">
        <f aca="false">IF(AND(F22&gt;0,F23&gt;0),F23-F22,"")</f>
        <v>-54</v>
      </c>
      <c r="H23" s="44" t="n">
        <f aca="false">SUM(T23+AJ23+AV23)</f>
        <v>175</v>
      </c>
      <c r="I23" s="38" t="n">
        <f aca="false">SUM(U23+AO23+AW23)</f>
        <v>85</v>
      </c>
      <c r="J23" s="39" t="n">
        <f aca="false">SUM(AH23+AT23+BJ23)</f>
        <v>25</v>
      </c>
      <c r="K23" s="40" t="n">
        <f aca="false">SUM(W23+AI23+AY23)</f>
        <v>28</v>
      </c>
      <c r="L23" s="41" t="n">
        <v>44</v>
      </c>
      <c r="M23" s="42" t="n">
        <v>14</v>
      </c>
      <c r="N23" s="42" t="n">
        <v>7</v>
      </c>
      <c r="O23" s="43" t="n">
        <v>6</v>
      </c>
      <c r="P23" s="41"/>
      <c r="Q23" s="42"/>
      <c r="R23" s="42"/>
      <c r="S23" s="43"/>
      <c r="T23" s="44" t="n">
        <v>61</v>
      </c>
      <c r="U23" s="38" t="n">
        <v>30</v>
      </c>
      <c r="V23" s="42" t="n">
        <v>4</v>
      </c>
      <c r="W23" s="40" t="n">
        <v>9</v>
      </c>
      <c r="X23" s="41"/>
      <c r="Y23" s="42"/>
      <c r="Z23" s="42"/>
      <c r="AA23" s="43"/>
      <c r="AB23" s="41"/>
      <c r="AC23" s="42"/>
      <c r="AD23" s="42"/>
      <c r="AE23" s="43"/>
      <c r="AF23" s="41" t="n">
        <v>47</v>
      </c>
      <c r="AG23" s="42" t="n">
        <v>19</v>
      </c>
      <c r="AH23" s="39" t="n">
        <v>9</v>
      </c>
      <c r="AI23" s="40" t="n">
        <v>10</v>
      </c>
      <c r="AJ23" s="44" t="n">
        <v>61</v>
      </c>
      <c r="AK23" s="42" t="n">
        <v>9</v>
      </c>
      <c r="AL23" s="42" t="n">
        <v>6</v>
      </c>
      <c r="AM23" s="43" t="n">
        <v>7</v>
      </c>
      <c r="AN23" s="41" t="n">
        <v>44</v>
      </c>
      <c r="AO23" s="38" t="n">
        <v>28</v>
      </c>
      <c r="AP23" s="42" t="n">
        <v>5</v>
      </c>
      <c r="AQ23" s="43" t="n">
        <v>8</v>
      </c>
      <c r="AR23" s="41" t="n">
        <v>48</v>
      </c>
      <c r="AS23" s="42" t="n">
        <v>19</v>
      </c>
      <c r="AT23" s="39" t="n">
        <v>8</v>
      </c>
      <c r="AU23" s="43" t="n">
        <v>6</v>
      </c>
      <c r="AV23" s="44" t="n">
        <v>53</v>
      </c>
      <c r="AW23" s="38" t="n">
        <v>27</v>
      </c>
      <c r="AX23" s="42" t="n">
        <v>5</v>
      </c>
      <c r="AY23" s="40" t="n">
        <v>9</v>
      </c>
      <c r="AZ23" s="41"/>
      <c r="BA23" s="42"/>
      <c r="BB23" s="42"/>
      <c r="BC23" s="43"/>
      <c r="BD23" s="41" t="n">
        <v>38</v>
      </c>
      <c r="BE23" s="42" t="n">
        <v>20</v>
      </c>
      <c r="BF23" s="42" t="n">
        <v>6</v>
      </c>
      <c r="BG23" s="43" t="n">
        <v>4</v>
      </c>
      <c r="BH23" s="41" t="n">
        <v>37</v>
      </c>
      <c r="BI23" s="42" t="n">
        <v>12</v>
      </c>
      <c r="BJ23" s="39" t="n">
        <v>8</v>
      </c>
      <c r="BK23" s="43" t="n">
        <v>6</v>
      </c>
      <c r="BL23" s="41"/>
      <c r="BM23" s="42"/>
      <c r="BN23" s="42"/>
      <c r="BO23" s="43"/>
    </row>
    <row r="24" customFormat="false" ht="14.4" hidden="false" customHeight="false" outlineLevel="0" collapsed="false">
      <c r="A24" s="63" t="n">
        <v>7</v>
      </c>
      <c r="B24" s="52" t="s">
        <v>75</v>
      </c>
      <c r="C24" s="53"/>
      <c r="D24" s="29" t="s">
        <v>76</v>
      </c>
      <c r="E24" s="30" t="n">
        <v>4</v>
      </c>
      <c r="F24" s="31" t="n">
        <f aca="false">IF(ISERR(H24),0,H24+I24+J24*10+K24*10)</f>
        <v>765</v>
      </c>
      <c r="G24" s="32" t="n">
        <f aca="false">IF(AND(F23&gt;0,F24&gt;0),F24-F23,"")</f>
        <v>-25</v>
      </c>
      <c r="H24" s="44" t="n">
        <f aca="false">SUM(P24+AF24+AJ24)</f>
        <v>148</v>
      </c>
      <c r="I24" s="38" t="n">
        <f aca="false">SUM(Q24+AG24+AK24)</f>
        <v>67</v>
      </c>
      <c r="J24" s="39" t="n">
        <f aca="false">SUM(R24+AL24+BJ24)</f>
        <v>29</v>
      </c>
      <c r="K24" s="40" t="n">
        <f aca="false">SUM(S24+AM24+BK24)</f>
        <v>26</v>
      </c>
      <c r="L24" s="41"/>
      <c r="M24" s="42"/>
      <c r="N24" s="42"/>
      <c r="O24" s="43"/>
      <c r="P24" s="44" t="n">
        <v>50</v>
      </c>
      <c r="Q24" s="38" t="n">
        <v>30</v>
      </c>
      <c r="R24" s="39" t="n">
        <v>8</v>
      </c>
      <c r="S24" s="40" t="n">
        <v>7</v>
      </c>
      <c r="T24" s="41"/>
      <c r="U24" s="42"/>
      <c r="V24" s="42"/>
      <c r="W24" s="43"/>
      <c r="X24" s="41"/>
      <c r="Y24" s="42"/>
      <c r="Z24" s="42"/>
      <c r="AA24" s="43"/>
      <c r="AB24" s="41"/>
      <c r="AC24" s="42"/>
      <c r="AD24" s="42"/>
      <c r="AE24" s="43"/>
      <c r="AF24" s="44" t="n">
        <v>59</v>
      </c>
      <c r="AG24" s="38" t="n">
        <v>15</v>
      </c>
      <c r="AH24" s="42" t="n">
        <v>8</v>
      </c>
      <c r="AI24" s="43" t="n">
        <v>6</v>
      </c>
      <c r="AJ24" s="44" t="n">
        <v>39</v>
      </c>
      <c r="AK24" s="38" t="n">
        <v>22</v>
      </c>
      <c r="AL24" s="39" t="n">
        <v>11</v>
      </c>
      <c r="AM24" s="40" t="n">
        <v>10</v>
      </c>
      <c r="AN24" s="41"/>
      <c r="AO24" s="42"/>
      <c r="AP24" s="42"/>
      <c r="AQ24" s="43"/>
      <c r="AR24" s="41"/>
      <c r="AS24" s="42"/>
      <c r="AT24" s="42"/>
      <c r="AU24" s="43"/>
      <c r="AV24" s="41"/>
      <c r="AW24" s="42"/>
      <c r="AX24" s="42"/>
      <c r="AY24" s="43"/>
      <c r="AZ24" s="41"/>
      <c r="BA24" s="42"/>
      <c r="BB24" s="42"/>
      <c r="BC24" s="43"/>
      <c r="BD24" s="41"/>
      <c r="BE24" s="42"/>
      <c r="BF24" s="42"/>
      <c r="BG24" s="43"/>
      <c r="BH24" s="41" t="n">
        <v>31</v>
      </c>
      <c r="BI24" s="42" t="n">
        <v>9</v>
      </c>
      <c r="BJ24" s="39" t="n">
        <v>10</v>
      </c>
      <c r="BK24" s="40" t="n">
        <v>9</v>
      </c>
      <c r="BL24" s="41"/>
      <c r="BM24" s="42"/>
      <c r="BN24" s="42"/>
      <c r="BO24" s="43"/>
    </row>
    <row r="25" customFormat="false" ht="14.4" hidden="false" customHeight="false" outlineLevel="0" collapsed="false">
      <c r="A25" s="41" t="n">
        <v>8</v>
      </c>
      <c r="B25" s="52" t="s">
        <v>77</v>
      </c>
      <c r="C25" s="53"/>
      <c r="D25" s="54" t="s">
        <v>78</v>
      </c>
      <c r="E25" s="30" t="n">
        <v>3</v>
      </c>
      <c r="F25" s="31" t="n">
        <f aca="false">IF(ISERR(H25),0,H25+I25+J25*10+K25*10)</f>
        <v>712</v>
      </c>
      <c r="G25" s="32" t="n">
        <f aca="false">IF(AND(F24&gt;0,F25&gt;0),F25-F24,"")</f>
        <v>-53</v>
      </c>
      <c r="H25" s="44" t="n">
        <f aca="false">SUM(L25+P25+T25+X25+AB25+AF25+AJ25+AN25+AR25+AV25+AZ25+BD25+BH25+BL25+BP25+BT25+BX25)</f>
        <v>150</v>
      </c>
      <c r="I25" s="38" t="n">
        <f aca="false">SUM(M25+Q25+U25+Y25+AC25+AG25+AK25+AO25+AS25+AW25+BA25+BE25+BI25+BM25+BQ25+BU25+BY25)</f>
        <v>62</v>
      </c>
      <c r="J25" s="39" t="n">
        <f aca="false">SUM(N25+R25+V25+Z25+AD25+AH25+AL25+AP25+AT25+AX25+BB25+BF25+BJ25+BN25+BR25+BV25+BZ25)</f>
        <v>24</v>
      </c>
      <c r="K25" s="40" t="n">
        <f aca="false">SUM(O25+S25+W25+AA25+AE25+AI25+AM25+AQ25+AU25+AY25+BC25+BG25+BK25+BO25+BS25+BW25+CA25)</f>
        <v>26</v>
      </c>
      <c r="L25" s="41"/>
      <c r="M25" s="42"/>
      <c r="N25" s="42"/>
      <c r="O25" s="43"/>
      <c r="P25" s="41"/>
      <c r="Q25" s="42"/>
      <c r="R25" s="42"/>
      <c r="S25" s="43"/>
      <c r="T25" s="41"/>
      <c r="U25" s="42"/>
      <c r="V25" s="42"/>
      <c r="W25" s="43"/>
      <c r="X25" s="41"/>
      <c r="Y25" s="42"/>
      <c r="Z25" s="42"/>
      <c r="AA25" s="43"/>
      <c r="AB25" s="41"/>
      <c r="AC25" s="42"/>
      <c r="AD25" s="42"/>
      <c r="AE25" s="43"/>
      <c r="AF25" s="41"/>
      <c r="AG25" s="42"/>
      <c r="AH25" s="42"/>
      <c r="AI25" s="43"/>
      <c r="AJ25" s="44" t="n">
        <v>58</v>
      </c>
      <c r="AK25" s="38" t="n">
        <v>16</v>
      </c>
      <c r="AL25" s="39" t="n">
        <v>9</v>
      </c>
      <c r="AM25" s="40" t="n">
        <v>9</v>
      </c>
      <c r="AN25" s="41"/>
      <c r="AO25" s="42"/>
      <c r="AP25" s="42"/>
      <c r="AQ25" s="43"/>
      <c r="AR25" s="44" t="n">
        <v>40</v>
      </c>
      <c r="AS25" s="38" t="n">
        <v>26</v>
      </c>
      <c r="AT25" s="39" t="n">
        <v>8</v>
      </c>
      <c r="AU25" s="40" t="n">
        <v>9</v>
      </c>
      <c r="AV25" s="41"/>
      <c r="AW25" s="42"/>
      <c r="AX25" s="42"/>
      <c r="AY25" s="43"/>
      <c r="AZ25" s="41"/>
      <c r="BA25" s="42"/>
      <c r="BB25" s="42"/>
      <c r="BC25" s="43"/>
      <c r="BD25" s="41"/>
      <c r="BE25" s="42"/>
      <c r="BF25" s="42"/>
      <c r="BG25" s="43"/>
      <c r="BH25" s="44" t="n">
        <v>52</v>
      </c>
      <c r="BI25" s="38" t="n">
        <v>20</v>
      </c>
      <c r="BJ25" s="39" t="n">
        <v>7</v>
      </c>
      <c r="BK25" s="40" t="n">
        <v>8</v>
      </c>
      <c r="BL25" s="41"/>
      <c r="BM25" s="42"/>
      <c r="BN25" s="42"/>
      <c r="BO25" s="43"/>
    </row>
    <row r="26" customFormat="false" ht="14.4" hidden="false" customHeight="false" outlineLevel="0" collapsed="false">
      <c r="A26" s="41" t="n">
        <v>9</v>
      </c>
      <c r="B26" s="52" t="s">
        <v>79</v>
      </c>
      <c r="C26" s="53"/>
      <c r="D26" s="29" t="s">
        <v>80</v>
      </c>
      <c r="E26" s="30" t="n">
        <v>7</v>
      </c>
      <c r="F26" s="31" t="n">
        <f aca="false">IF(ISERR(H26),0,H26+I26+J26*10+K26*10)</f>
        <v>703</v>
      </c>
      <c r="G26" s="32" t="n">
        <f aca="false">IF(AND(F25&gt;0,F26&gt;0),F26-F25,"")</f>
        <v>-9</v>
      </c>
      <c r="H26" s="44" t="n">
        <f aca="false">SUM(AJ26+BD26+BH26)</f>
        <v>159</v>
      </c>
      <c r="I26" s="38" t="n">
        <f aca="false">SUM(AK26+AS26+BE26)</f>
        <v>94</v>
      </c>
      <c r="J26" s="39" t="n">
        <f aca="false">SUM(AH26+AT26+BJ26)</f>
        <v>22</v>
      </c>
      <c r="K26" s="40" t="n">
        <f aca="false">SUM(AE26+AI26+AM26)</f>
        <v>23</v>
      </c>
      <c r="L26" s="41"/>
      <c r="M26" s="42"/>
      <c r="N26" s="42"/>
      <c r="O26" s="43"/>
      <c r="P26" s="41"/>
      <c r="Q26" s="42"/>
      <c r="R26" s="42"/>
      <c r="S26" s="43"/>
      <c r="T26" s="41"/>
      <c r="U26" s="42"/>
      <c r="V26" s="42"/>
      <c r="W26" s="43"/>
      <c r="X26" s="41"/>
      <c r="Y26" s="42"/>
      <c r="Z26" s="42"/>
      <c r="AA26" s="43"/>
      <c r="AB26" s="41" t="n">
        <v>26</v>
      </c>
      <c r="AC26" s="42" t="n">
        <v>15</v>
      </c>
      <c r="AD26" s="42" t="n">
        <v>6</v>
      </c>
      <c r="AE26" s="40" t="n">
        <v>9</v>
      </c>
      <c r="AF26" s="41" t="n">
        <v>38</v>
      </c>
      <c r="AG26" s="42" t="n">
        <v>18</v>
      </c>
      <c r="AH26" s="39" t="n">
        <v>8</v>
      </c>
      <c r="AI26" s="40" t="n">
        <v>7</v>
      </c>
      <c r="AJ26" s="44" t="n">
        <v>61</v>
      </c>
      <c r="AK26" s="38" t="n">
        <v>24</v>
      </c>
      <c r="AL26" s="42" t="n">
        <v>5</v>
      </c>
      <c r="AM26" s="40" t="n">
        <v>7</v>
      </c>
      <c r="AN26" s="41" t="n">
        <v>35</v>
      </c>
      <c r="AO26" s="42" t="n">
        <v>17</v>
      </c>
      <c r="AP26" s="42" t="n">
        <v>6</v>
      </c>
      <c r="AQ26" s="43" t="n">
        <v>7</v>
      </c>
      <c r="AR26" s="41" t="n">
        <v>45</v>
      </c>
      <c r="AS26" s="38" t="n">
        <v>26</v>
      </c>
      <c r="AT26" s="39" t="n">
        <v>7</v>
      </c>
      <c r="AU26" s="43" t="n">
        <v>6</v>
      </c>
      <c r="AV26" s="41"/>
      <c r="AW26" s="42"/>
      <c r="AX26" s="42"/>
      <c r="AY26" s="43"/>
      <c r="AZ26" s="41"/>
      <c r="BA26" s="42"/>
      <c r="BB26" s="42"/>
      <c r="BC26" s="43"/>
      <c r="BD26" s="44" t="n">
        <v>48</v>
      </c>
      <c r="BE26" s="38" t="n">
        <v>44</v>
      </c>
      <c r="BF26" s="42" t="n">
        <v>6</v>
      </c>
      <c r="BG26" s="43" t="n">
        <v>5</v>
      </c>
      <c r="BH26" s="44" t="n">
        <v>50</v>
      </c>
      <c r="BI26" s="42" t="n">
        <v>19</v>
      </c>
      <c r="BJ26" s="39" t="n">
        <v>7</v>
      </c>
      <c r="BK26" s="43" t="n">
        <v>5</v>
      </c>
      <c r="BL26" s="41"/>
      <c r="BM26" s="42"/>
      <c r="BN26" s="42"/>
      <c r="BO26" s="43"/>
    </row>
    <row r="27" customFormat="false" ht="14.4" hidden="false" customHeight="false" outlineLevel="0" collapsed="false">
      <c r="A27" s="63" t="n">
        <v>10</v>
      </c>
      <c r="B27" s="52" t="s">
        <v>81</v>
      </c>
      <c r="C27" s="53" t="s">
        <v>82</v>
      </c>
      <c r="D27" s="29" t="s">
        <v>83</v>
      </c>
      <c r="E27" s="30" t="n">
        <v>4</v>
      </c>
      <c r="F27" s="31" t="n">
        <f aca="false">IF(ISERR(H27),0,H27+I27+J27*10+K27*10)</f>
        <v>655</v>
      </c>
      <c r="G27" s="32" t="n">
        <f aca="false">IF(AND(F26&gt;0,F27&gt;0),F27-F26,"")</f>
        <v>-48</v>
      </c>
      <c r="H27" s="44" t="n">
        <f aca="false">SUM(L27+AJ27+BH27)</f>
        <v>122</v>
      </c>
      <c r="I27" s="38" t="n">
        <f aca="false">SUM(AG27+AK27+BI27)</f>
        <v>103</v>
      </c>
      <c r="J27" s="39" t="n">
        <f aca="false">SUM(AH27+AL27+BJ27)</f>
        <v>18</v>
      </c>
      <c r="K27" s="40" t="n">
        <f aca="false">SUM(O27+AI27+BK27)</f>
        <v>25</v>
      </c>
      <c r="L27" s="44" t="n">
        <v>45</v>
      </c>
      <c r="M27" s="42" t="n">
        <v>25</v>
      </c>
      <c r="N27" s="42" t="n">
        <v>4</v>
      </c>
      <c r="O27" s="40" t="n">
        <v>8</v>
      </c>
      <c r="P27" s="41"/>
      <c r="Q27" s="42"/>
      <c r="R27" s="42"/>
      <c r="S27" s="43"/>
      <c r="T27" s="41"/>
      <c r="U27" s="42"/>
      <c r="V27" s="42"/>
      <c r="W27" s="43"/>
      <c r="X27" s="41"/>
      <c r="Y27" s="42"/>
      <c r="Z27" s="42"/>
      <c r="AA27" s="43"/>
      <c r="AB27" s="41"/>
      <c r="AC27" s="42"/>
      <c r="AD27" s="42"/>
      <c r="AE27" s="43"/>
      <c r="AF27" s="41" t="n">
        <v>29</v>
      </c>
      <c r="AG27" s="38" t="n">
        <v>27</v>
      </c>
      <c r="AH27" s="39" t="n">
        <v>6</v>
      </c>
      <c r="AI27" s="40" t="n">
        <v>8</v>
      </c>
      <c r="AJ27" s="44" t="n">
        <v>31</v>
      </c>
      <c r="AK27" s="38" t="n">
        <v>38</v>
      </c>
      <c r="AL27" s="39" t="n">
        <v>5</v>
      </c>
      <c r="AM27" s="43" t="n">
        <v>7</v>
      </c>
      <c r="AN27" s="41"/>
      <c r="AO27" s="42"/>
      <c r="AP27" s="42"/>
      <c r="AQ27" s="43"/>
      <c r="AR27" s="41"/>
      <c r="AS27" s="42"/>
      <c r="AT27" s="42"/>
      <c r="AU27" s="43"/>
      <c r="AV27" s="41"/>
      <c r="AW27" s="42"/>
      <c r="AX27" s="42"/>
      <c r="AY27" s="43"/>
      <c r="AZ27" s="41"/>
      <c r="BA27" s="42"/>
      <c r="BB27" s="42"/>
      <c r="BC27" s="43"/>
      <c r="BD27" s="41"/>
      <c r="BE27" s="42"/>
      <c r="BF27" s="42"/>
      <c r="BG27" s="43"/>
      <c r="BH27" s="44" t="n">
        <v>46</v>
      </c>
      <c r="BI27" s="38" t="n">
        <v>38</v>
      </c>
      <c r="BJ27" s="39" t="n">
        <v>7</v>
      </c>
      <c r="BK27" s="40" t="n">
        <v>9</v>
      </c>
      <c r="BL27" s="41"/>
      <c r="BM27" s="42"/>
      <c r="BN27" s="42"/>
      <c r="BO27" s="43"/>
    </row>
    <row r="28" customFormat="false" ht="14.4" hidden="false" customHeight="false" outlineLevel="0" collapsed="false">
      <c r="A28" s="41" t="n">
        <v>11</v>
      </c>
      <c r="B28" s="52" t="s">
        <v>84</v>
      </c>
      <c r="C28" s="53"/>
      <c r="D28" s="29" t="s">
        <v>85</v>
      </c>
      <c r="E28" s="30" t="n">
        <v>3</v>
      </c>
      <c r="F28" s="31" t="n">
        <f aca="false">IF(ISERR(H28),0,H28+I28+J28*10+K28*10)</f>
        <v>643</v>
      </c>
      <c r="G28" s="32" t="n">
        <f aca="false">IF(AND(F27&gt;0,F28&gt;0),F28-F27,"")</f>
        <v>-12</v>
      </c>
      <c r="H28" s="44" t="n">
        <f aca="false">SUM(L28+P28+T28+X28+AB28+AF28+AJ28+AN28+AR28+AV28+AZ28+BD28+BH28+BL28+BP28+BT28+BX28)</f>
        <v>133</v>
      </c>
      <c r="I28" s="38" t="n">
        <f aca="false">SUM(M28+Q28+U28+Y28+AC28+AG28+AK28+AO28+AS28+AW28+BA28+BE28+BI28+BM28+BQ28+BU28+BY28)</f>
        <v>50</v>
      </c>
      <c r="J28" s="39" t="n">
        <f aca="false">SUM(N28+R28+V28+Z28+AD28+AH28+AL28+AP28+AT28+AX28+BB28+BF28+BJ28+BN28+BR28+BV28+BZ28)</f>
        <v>25</v>
      </c>
      <c r="K28" s="40" t="n">
        <f aca="false">SUM(O28+S28+W28+AA28+AE28+AI28+AM28+AQ28+AU28+AY28+BC28+BG28+BK28+BO28+BS28+BW28+CA28)</f>
        <v>21</v>
      </c>
      <c r="L28" s="44" t="n">
        <v>40</v>
      </c>
      <c r="M28" s="38" t="n">
        <v>27</v>
      </c>
      <c r="N28" s="39" t="n">
        <v>6</v>
      </c>
      <c r="O28" s="40" t="n">
        <v>5</v>
      </c>
      <c r="P28" s="41"/>
      <c r="Q28" s="42"/>
      <c r="R28" s="42"/>
      <c r="S28" s="43"/>
      <c r="T28" s="41"/>
      <c r="U28" s="42"/>
      <c r="V28" s="42"/>
      <c r="W28" s="43"/>
      <c r="X28" s="41"/>
      <c r="Y28" s="42"/>
      <c r="Z28" s="42"/>
      <c r="AA28" s="43"/>
      <c r="AB28" s="44" t="n">
        <v>31</v>
      </c>
      <c r="AC28" s="38" t="n">
        <v>20</v>
      </c>
      <c r="AD28" s="39" t="n">
        <v>6</v>
      </c>
      <c r="AE28" s="40" t="n">
        <v>6</v>
      </c>
      <c r="AF28" s="41"/>
      <c r="AG28" s="42"/>
      <c r="AH28" s="42"/>
      <c r="AI28" s="43"/>
      <c r="AJ28" s="41"/>
      <c r="AK28" s="42"/>
      <c r="AL28" s="42"/>
      <c r="AM28" s="43"/>
      <c r="AN28" s="44" t="n">
        <v>37</v>
      </c>
      <c r="AO28" s="38" t="n">
        <v>0</v>
      </c>
      <c r="AP28" s="39" t="n">
        <v>5</v>
      </c>
      <c r="AQ28" s="40" t="n">
        <v>4</v>
      </c>
      <c r="AR28" s="41"/>
      <c r="AS28" s="42"/>
      <c r="AT28" s="42"/>
      <c r="AU28" s="43"/>
      <c r="AV28" s="41"/>
      <c r="AW28" s="42"/>
      <c r="AX28" s="42"/>
      <c r="AY28" s="43"/>
      <c r="AZ28" s="41"/>
      <c r="BA28" s="42"/>
      <c r="BB28" s="42"/>
      <c r="BC28" s="43"/>
      <c r="BD28" s="44" t="n">
        <v>25</v>
      </c>
      <c r="BE28" s="38" t="n">
        <v>3</v>
      </c>
      <c r="BF28" s="39" t="n">
        <v>8</v>
      </c>
      <c r="BG28" s="40" t="n">
        <v>6</v>
      </c>
      <c r="BH28" s="41"/>
      <c r="BI28" s="42"/>
      <c r="BJ28" s="42"/>
      <c r="BK28" s="43"/>
      <c r="BL28" s="41"/>
      <c r="BM28" s="42"/>
      <c r="BN28" s="42"/>
      <c r="BO28" s="43"/>
    </row>
    <row r="29" customFormat="false" ht="14.4" hidden="false" customHeight="false" outlineLevel="0" collapsed="false">
      <c r="A29" s="41" t="n">
        <v>12</v>
      </c>
      <c r="B29" s="52" t="s">
        <v>86</v>
      </c>
      <c r="C29" s="53"/>
      <c r="D29" s="29" t="s">
        <v>87</v>
      </c>
      <c r="E29" s="30" t="n">
        <v>6</v>
      </c>
      <c r="F29" s="31" t="n">
        <f aca="false">IF(ISERR(H29),0,H29+I29+J29*10+K29*10)</f>
        <v>623</v>
      </c>
      <c r="G29" s="32" t="n">
        <f aca="false">IF(AND(F28&gt;0,F29&gt;0),F29-F28,"")</f>
        <v>-20</v>
      </c>
      <c r="H29" s="44" t="n">
        <f aca="false">SUM(AF29+AJ29+AR29)</f>
        <v>109</v>
      </c>
      <c r="I29" s="38" t="n">
        <f aca="false">SUM(U29+AG29+AS29)</f>
        <v>64</v>
      </c>
      <c r="J29" s="39" t="n">
        <f aca="false">SUM(AH29+AL29+AP29)</f>
        <v>23</v>
      </c>
      <c r="K29" s="40" t="n">
        <f aca="false">SUM(O29+W29+AI29)</f>
        <v>22</v>
      </c>
      <c r="L29" s="41" t="n">
        <v>27</v>
      </c>
      <c r="M29" s="42" t="n">
        <v>4</v>
      </c>
      <c r="N29" s="42" t="n">
        <v>5</v>
      </c>
      <c r="O29" s="40" t="n">
        <v>7</v>
      </c>
      <c r="P29" s="41"/>
      <c r="Q29" s="42"/>
      <c r="R29" s="42"/>
      <c r="S29" s="43"/>
      <c r="T29" s="41" t="n">
        <v>16</v>
      </c>
      <c r="U29" s="38" t="n">
        <v>29</v>
      </c>
      <c r="V29" s="42" t="n">
        <v>5</v>
      </c>
      <c r="W29" s="40" t="n">
        <v>8</v>
      </c>
      <c r="X29" s="41"/>
      <c r="Y29" s="42"/>
      <c r="Z29" s="42"/>
      <c r="AA29" s="43"/>
      <c r="AB29" s="41"/>
      <c r="AC29" s="42"/>
      <c r="AD29" s="42"/>
      <c r="AE29" s="43"/>
      <c r="AF29" s="44" t="n">
        <v>32</v>
      </c>
      <c r="AG29" s="38" t="n">
        <v>20</v>
      </c>
      <c r="AH29" s="39" t="n">
        <v>7</v>
      </c>
      <c r="AI29" s="40" t="n">
        <v>7</v>
      </c>
      <c r="AJ29" s="44" t="n">
        <v>44</v>
      </c>
      <c r="AK29" s="42" t="n">
        <v>2</v>
      </c>
      <c r="AL29" s="39" t="n">
        <v>8</v>
      </c>
      <c r="AM29" s="43" t="n">
        <v>6</v>
      </c>
      <c r="AN29" s="41" t="n">
        <v>15</v>
      </c>
      <c r="AO29" s="42" t="n">
        <v>0</v>
      </c>
      <c r="AP29" s="39" t="n">
        <v>8</v>
      </c>
      <c r="AQ29" s="43" t="n">
        <v>4</v>
      </c>
      <c r="AR29" s="44" t="n">
        <v>33</v>
      </c>
      <c r="AS29" s="38" t="n">
        <v>15</v>
      </c>
      <c r="AT29" s="42" t="n">
        <v>7</v>
      </c>
      <c r="AU29" s="43" t="n">
        <v>6</v>
      </c>
      <c r="AV29" s="41"/>
      <c r="AW29" s="42"/>
      <c r="AX29" s="42"/>
      <c r="AY29" s="43"/>
      <c r="AZ29" s="41"/>
      <c r="BA29" s="42"/>
      <c r="BB29" s="42"/>
      <c r="BC29" s="43"/>
      <c r="BD29" s="41"/>
      <c r="BE29" s="42"/>
      <c r="BF29" s="42"/>
      <c r="BG29" s="43"/>
      <c r="BH29" s="41"/>
      <c r="BI29" s="42"/>
      <c r="BJ29" s="42"/>
      <c r="BK29" s="43"/>
      <c r="BL29" s="41"/>
      <c r="BM29" s="42"/>
      <c r="BN29" s="42"/>
      <c r="BO29" s="43"/>
    </row>
    <row r="30" customFormat="false" ht="14.4" hidden="false" customHeight="false" outlineLevel="0" collapsed="false">
      <c r="A30" s="63" t="n">
        <v>13</v>
      </c>
      <c r="B30" s="64" t="s">
        <v>88</v>
      </c>
      <c r="C30" s="65" t="s">
        <v>89</v>
      </c>
      <c r="D30" s="29" t="s">
        <v>90</v>
      </c>
      <c r="E30" s="30" t="n">
        <v>9</v>
      </c>
      <c r="F30" s="31" t="n">
        <f aca="false">IF(ISERR(H30),0,H30+I30+J30*10+K30*10)</f>
        <v>603</v>
      </c>
      <c r="G30" s="32" t="n">
        <f aca="false">IF(AND(F29&gt;0,F30&gt;0),F30-F29,"")</f>
        <v>-20</v>
      </c>
      <c r="H30" s="44" t="n">
        <f aca="false">SUM(L30+AB30+AR30)</f>
        <v>140</v>
      </c>
      <c r="I30" s="38" t="n">
        <f aca="false">SUM(U30+AK30+AW30)</f>
        <v>73</v>
      </c>
      <c r="J30" s="39" t="n">
        <f aca="false">SUM(V30+AL30+AP30)</f>
        <v>18</v>
      </c>
      <c r="K30" s="40" t="n">
        <f aca="false">SUM(AM30+AQ30+AU30)</f>
        <v>21</v>
      </c>
      <c r="L30" s="44" t="n">
        <v>49</v>
      </c>
      <c r="M30" s="42" t="n">
        <v>6</v>
      </c>
      <c r="N30" s="42" t="n">
        <v>4</v>
      </c>
      <c r="O30" s="43" t="n">
        <v>6</v>
      </c>
      <c r="P30" s="41"/>
      <c r="Q30" s="42"/>
      <c r="R30" s="42"/>
      <c r="S30" s="43"/>
      <c r="T30" s="41" t="n">
        <v>24</v>
      </c>
      <c r="U30" s="38" t="n">
        <v>28</v>
      </c>
      <c r="V30" s="39" t="n">
        <v>6</v>
      </c>
      <c r="W30" s="43" t="n">
        <v>2</v>
      </c>
      <c r="X30" s="41"/>
      <c r="Y30" s="42"/>
      <c r="Z30" s="42"/>
      <c r="AA30" s="43"/>
      <c r="AB30" s="44" t="n">
        <v>47</v>
      </c>
      <c r="AC30" s="42" t="n">
        <v>5</v>
      </c>
      <c r="AD30" s="42" t="n">
        <v>2</v>
      </c>
      <c r="AE30" s="43" t="n">
        <v>4</v>
      </c>
      <c r="AF30" s="41" t="n">
        <v>32</v>
      </c>
      <c r="AG30" s="42" t="n">
        <v>3</v>
      </c>
      <c r="AH30" s="42" t="n">
        <v>3</v>
      </c>
      <c r="AI30" s="43" t="n">
        <v>2</v>
      </c>
      <c r="AJ30" s="41" t="n">
        <v>19</v>
      </c>
      <c r="AK30" s="38" t="n">
        <v>25</v>
      </c>
      <c r="AL30" s="39" t="n">
        <v>5</v>
      </c>
      <c r="AM30" s="40" t="n">
        <v>6</v>
      </c>
      <c r="AN30" s="41" t="n">
        <v>35</v>
      </c>
      <c r="AO30" s="42" t="n">
        <v>7</v>
      </c>
      <c r="AP30" s="39" t="n">
        <v>7</v>
      </c>
      <c r="AQ30" s="40" t="n">
        <v>7</v>
      </c>
      <c r="AR30" s="44" t="n">
        <v>44</v>
      </c>
      <c r="AS30" s="42" t="n">
        <v>11</v>
      </c>
      <c r="AT30" s="42" t="n">
        <v>5</v>
      </c>
      <c r="AU30" s="40" t="n">
        <v>8</v>
      </c>
      <c r="AV30" s="41" t="n">
        <v>26</v>
      </c>
      <c r="AW30" s="38" t="n">
        <v>20</v>
      </c>
      <c r="AX30" s="42" t="n">
        <v>5</v>
      </c>
      <c r="AY30" s="43" t="n">
        <v>4</v>
      </c>
      <c r="AZ30" s="41"/>
      <c r="BA30" s="42"/>
      <c r="BB30" s="42"/>
      <c r="BC30" s="43"/>
      <c r="BD30" s="41" t="n">
        <v>19</v>
      </c>
      <c r="BE30" s="42" t="n">
        <v>16</v>
      </c>
      <c r="BF30" s="42" t="n">
        <v>5</v>
      </c>
      <c r="BG30" s="43" t="n">
        <v>4</v>
      </c>
      <c r="BH30" s="41" t="n">
        <v>26</v>
      </c>
      <c r="BI30" s="42" t="n">
        <v>12</v>
      </c>
      <c r="BJ30" s="42" t="n">
        <v>5</v>
      </c>
      <c r="BK30" s="43" t="n">
        <v>6</v>
      </c>
      <c r="BL30" s="41"/>
      <c r="BM30" s="42"/>
      <c r="BN30" s="42"/>
      <c r="BO30" s="43"/>
    </row>
    <row r="31" customFormat="false" ht="14.4" hidden="false" customHeight="false" outlineLevel="0" collapsed="false">
      <c r="A31" s="41" t="n">
        <v>14</v>
      </c>
      <c r="B31" s="64" t="s">
        <v>91</v>
      </c>
      <c r="C31" s="65" t="s">
        <v>92</v>
      </c>
      <c r="D31" s="29" t="s">
        <v>93</v>
      </c>
      <c r="E31" s="30" t="n">
        <v>4</v>
      </c>
      <c r="F31" s="31" t="n">
        <f aca="false">IF(ISERR(H31),0,H31+I31+J31*10+K31*10)</f>
        <v>597</v>
      </c>
      <c r="G31" s="32" t="n">
        <f aca="false">IF(AND(F30&gt;0,F31&gt;0),F31-F30,"")</f>
        <v>-6</v>
      </c>
      <c r="H31" s="44" t="n">
        <f aca="false">SUM(L31+AJ31+BH31)</f>
        <v>112</v>
      </c>
      <c r="I31" s="38" t="n">
        <f aca="false">SUM(AG31+AK31+BI31)</f>
        <v>75</v>
      </c>
      <c r="J31" s="39" t="n">
        <f aca="false">SUM(N31+AH31+AL31)</f>
        <v>16</v>
      </c>
      <c r="K31" s="40" t="n">
        <f aca="false">SUM(O31+AI31+AM31)</f>
        <v>25</v>
      </c>
      <c r="L31" s="44" t="n">
        <v>26</v>
      </c>
      <c r="M31" s="42" t="n">
        <v>19</v>
      </c>
      <c r="N31" s="39" t="n">
        <v>6</v>
      </c>
      <c r="O31" s="40" t="n">
        <v>10</v>
      </c>
      <c r="P31" s="41"/>
      <c r="Q31" s="42"/>
      <c r="R31" s="42"/>
      <c r="S31" s="43"/>
      <c r="T31" s="41"/>
      <c r="U31" s="42"/>
      <c r="V31" s="42"/>
      <c r="W31" s="43"/>
      <c r="X31" s="41"/>
      <c r="Y31" s="42"/>
      <c r="Z31" s="42"/>
      <c r="AA31" s="43"/>
      <c r="AB31" s="41"/>
      <c r="AC31" s="42"/>
      <c r="AD31" s="42"/>
      <c r="AE31" s="43"/>
      <c r="AF31" s="41" t="n">
        <v>24</v>
      </c>
      <c r="AG31" s="38" t="n">
        <v>31</v>
      </c>
      <c r="AH31" s="39" t="n">
        <v>5</v>
      </c>
      <c r="AI31" s="40" t="n">
        <v>7</v>
      </c>
      <c r="AJ31" s="44" t="n">
        <v>33</v>
      </c>
      <c r="AK31" s="38" t="n">
        <v>24</v>
      </c>
      <c r="AL31" s="39" t="n">
        <v>5</v>
      </c>
      <c r="AM31" s="40" t="n">
        <v>8</v>
      </c>
      <c r="AN31" s="41"/>
      <c r="AO31" s="42"/>
      <c r="AP31" s="42"/>
      <c r="AQ31" s="43"/>
      <c r="AR31" s="41"/>
      <c r="AS31" s="42"/>
      <c r="AT31" s="42"/>
      <c r="AU31" s="43"/>
      <c r="AV31" s="41"/>
      <c r="AW31" s="42"/>
      <c r="AX31" s="42"/>
      <c r="AY31" s="43"/>
      <c r="AZ31" s="41"/>
      <c r="BA31" s="42"/>
      <c r="BB31" s="42"/>
      <c r="BC31" s="43"/>
      <c r="BD31" s="41"/>
      <c r="BE31" s="42"/>
      <c r="BF31" s="42"/>
      <c r="BG31" s="43"/>
      <c r="BH31" s="44" t="n">
        <v>53</v>
      </c>
      <c r="BI31" s="38" t="n">
        <v>20</v>
      </c>
      <c r="BJ31" s="42" t="n">
        <v>4</v>
      </c>
      <c r="BK31" s="43" t="n">
        <v>4</v>
      </c>
      <c r="BL31" s="41"/>
      <c r="BM31" s="42"/>
      <c r="BN31" s="42"/>
      <c r="BO31" s="43"/>
    </row>
    <row r="32" customFormat="false" ht="14.4" hidden="false" customHeight="false" outlineLevel="0" collapsed="false">
      <c r="A32" s="41" t="n">
        <v>15</v>
      </c>
      <c r="B32" s="64" t="s">
        <v>94</v>
      </c>
      <c r="C32" s="65" t="s">
        <v>95</v>
      </c>
      <c r="D32" s="29" t="s">
        <v>96</v>
      </c>
      <c r="E32" s="30" t="n">
        <v>5</v>
      </c>
      <c r="F32" s="31" t="n">
        <f aca="false">IF(ISERR(H32),0,H32+I32+J32*10+K32*10)</f>
        <v>589</v>
      </c>
      <c r="G32" s="32" t="n">
        <f aca="false">IF(AND(F31&gt;0,F32&gt;0),F32-F31,"")</f>
        <v>-8</v>
      </c>
      <c r="H32" s="44" t="n">
        <f aca="false">SUM(L32+AF32+BH32)</f>
        <v>124</v>
      </c>
      <c r="I32" s="38" t="n">
        <f aca="false">SUM(M32+AG32+AS32)</f>
        <v>45</v>
      </c>
      <c r="J32" s="39" t="n">
        <f aca="false">SUM(N32+AH32+BJ32)</f>
        <v>23</v>
      </c>
      <c r="K32" s="40" t="n">
        <f aca="false">SUM(O32+AM32+AU32)</f>
        <v>19</v>
      </c>
      <c r="L32" s="44" t="n">
        <v>39</v>
      </c>
      <c r="M32" s="38" t="n">
        <v>15</v>
      </c>
      <c r="N32" s="39" t="n">
        <v>8</v>
      </c>
      <c r="O32" s="40" t="n">
        <v>6</v>
      </c>
      <c r="P32" s="41"/>
      <c r="Q32" s="42"/>
      <c r="R32" s="42"/>
      <c r="S32" s="43"/>
      <c r="T32" s="41"/>
      <c r="U32" s="42"/>
      <c r="V32" s="42"/>
      <c r="W32" s="43"/>
      <c r="X32" s="41"/>
      <c r="Y32" s="42"/>
      <c r="Z32" s="42"/>
      <c r="AA32" s="43"/>
      <c r="AB32" s="41"/>
      <c r="AC32" s="42"/>
      <c r="AD32" s="42"/>
      <c r="AE32" s="43"/>
      <c r="AF32" s="44" t="n">
        <v>39</v>
      </c>
      <c r="AG32" s="38" t="n">
        <v>16</v>
      </c>
      <c r="AH32" s="39" t="n">
        <v>7</v>
      </c>
      <c r="AI32" s="43" t="n">
        <v>5</v>
      </c>
      <c r="AJ32" s="41" t="n">
        <v>32</v>
      </c>
      <c r="AK32" s="42" t="n">
        <v>11</v>
      </c>
      <c r="AL32" s="42" t="n">
        <v>5</v>
      </c>
      <c r="AM32" s="40" t="n">
        <v>6</v>
      </c>
      <c r="AN32" s="41"/>
      <c r="AO32" s="42"/>
      <c r="AP32" s="42"/>
      <c r="AQ32" s="43"/>
      <c r="AR32" s="41" t="n">
        <v>39</v>
      </c>
      <c r="AS32" s="38" t="n">
        <v>14</v>
      </c>
      <c r="AT32" s="42" t="n">
        <v>7</v>
      </c>
      <c r="AU32" s="40" t="n">
        <v>7</v>
      </c>
      <c r="AV32" s="41"/>
      <c r="AW32" s="42"/>
      <c r="AX32" s="42"/>
      <c r="AY32" s="43"/>
      <c r="AZ32" s="41"/>
      <c r="BA32" s="42"/>
      <c r="BB32" s="42"/>
      <c r="BC32" s="43"/>
      <c r="BD32" s="41"/>
      <c r="BE32" s="42"/>
      <c r="BF32" s="42"/>
      <c r="BG32" s="43"/>
      <c r="BH32" s="44" t="n">
        <v>46</v>
      </c>
      <c r="BI32" s="42" t="n">
        <v>7</v>
      </c>
      <c r="BJ32" s="39" t="n">
        <v>8</v>
      </c>
      <c r="BK32" s="43" t="n">
        <v>4</v>
      </c>
      <c r="BL32" s="41"/>
      <c r="BM32" s="42"/>
      <c r="BN32" s="42"/>
      <c r="BO32" s="43"/>
    </row>
    <row r="33" customFormat="false" ht="14.4" hidden="false" customHeight="false" outlineLevel="0" collapsed="false">
      <c r="A33" s="63" t="n">
        <v>16</v>
      </c>
      <c r="B33" s="64" t="s">
        <v>97</v>
      </c>
      <c r="C33" s="65" t="s">
        <v>98</v>
      </c>
      <c r="D33" s="29" t="s">
        <v>99</v>
      </c>
      <c r="E33" s="30" t="n">
        <v>3</v>
      </c>
      <c r="F33" s="31" t="n">
        <f aca="false">IF(ISERR(H33),0,H33+I33+J33*10+K33*10)</f>
        <v>560</v>
      </c>
      <c r="G33" s="32" t="n">
        <f aca="false">IF(AND(F32&gt;0,F33&gt;0),F33-F32,"")</f>
        <v>-29</v>
      </c>
      <c r="H33" s="44" t="n">
        <f aca="false">SUM(L33+P33+T33+X33+AB33+AF33+AJ33+AN33+AR33+AV33+AZ33+BD33+BH33+BL33+BP33+BT33+BX33)</f>
        <v>161</v>
      </c>
      <c r="I33" s="38" t="n">
        <f aca="false">SUM(M33+Q33+U33+Y33+AC33+AG33+AK33+AO33+AS33+AW33+BA33+BE33+BI33+BM33+BQ33+BU33+BY33)</f>
        <v>39</v>
      </c>
      <c r="J33" s="39" t="n">
        <f aca="false">SUM(N33+R33+V33+Z33+AD33+AH33+AL33+AP33+AT33+AX33+BB33+BF33+BJ33+BN33+BR33+BV33+BZ33)</f>
        <v>16</v>
      </c>
      <c r="K33" s="40" t="n">
        <f aca="false">SUM(O33+S33+W33+AA33+AE33+AI33+AM33+AQ33+AU33+AY33+BC33+BG33+BK33+BO33+BS33+BW33+CA33)</f>
        <v>20</v>
      </c>
      <c r="L33" s="44" t="n">
        <v>59</v>
      </c>
      <c r="M33" s="38" t="n">
        <v>10</v>
      </c>
      <c r="N33" s="39" t="n">
        <v>4</v>
      </c>
      <c r="O33" s="40" t="n">
        <v>9</v>
      </c>
      <c r="P33" s="44" t="n">
        <v>60</v>
      </c>
      <c r="Q33" s="38" t="n">
        <v>17</v>
      </c>
      <c r="R33" s="39" t="n">
        <v>5</v>
      </c>
      <c r="S33" s="40" t="n">
        <v>5</v>
      </c>
      <c r="T33" s="41"/>
      <c r="U33" s="42"/>
      <c r="V33" s="42"/>
      <c r="W33" s="43"/>
      <c r="X33" s="41"/>
      <c r="Y33" s="42"/>
      <c r="Z33" s="42"/>
      <c r="AA33" s="43"/>
      <c r="AB33" s="41"/>
      <c r="AC33" s="42"/>
      <c r="AD33" s="42"/>
      <c r="AE33" s="43"/>
      <c r="AF33" s="44" t="n">
        <v>42</v>
      </c>
      <c r="AG33" s="38" t="n">
        <v>12</v>
      </c>
      <c r="AH33" s="39" t="n">
        <v>7</v>
      </c>
      <c r="AI33" s="40" t="n">
        <v>6</v>
      </c>
      <c r="AJ33" s="41"/>
      <c r="AK33" s="42"/>
      <c r="AL33" s="42"/>
      <c r="AM33" s="43"/>
      <c r="AN33" s="41"/>
      <c r="AO33" s="42"/>
      <c r="AP33" s="42"/>
      <c r="AQ33" s="43"/>
      <c r="AR33" s="41"/>
      <c r="AS33" s="42"/>
      <c r="AT33" s="42"/>
      <c r="AU33" s="43"/>
      <c r="AV33" s="41"/>
      <c r="AW33" s="42"/>
      <c r="AX33" s="42"/>
      <c r="AY33" s="43"/>
      <c r="AZ33" s="41"/>
      <c r="BA33" s="42"/>
      <c r="BB33" s="42"/>
      <c r="BC33" s="43"/>
      <c r="BD33" s="41"/>
      <c r="BE33" s="42"/>
      <c r="BF33" s="42"/>
      <c r="BG33" s="43"/>
      <c r="BH33" s="41"/>
      <c r="BI33" s="42"/>
      <c r="BJ33" s="42"/>
      <c r="BK33" s="43"/>
      <c r="BL33" s="41"/>
      <c r="BM33" s="42"/>
      <c r="BN33" s="42"/>
      <c r="BO33" s="43"/>
    </row>
    <row r="34" customFormat="false" ht="14.4" hidden="false" customHeight="false" outlineLevel="0" collapsed="false">
      <c r="A34" s="41" t="n">
        <v>17</v>
      </c>
      <c r="B34" s="64" t="s">
        <v>100</v>
      </c>
      <c r="C34" s="65"/>
      <c r="D34" s="29" t="s">
        <v>101</v>
      </c>
      <c r="E34" s="30" t="n">
        <v>9</v>
      </c>
      <c r="F34" s="31" t="n">
        <f aca="false">IF(ISERR(H34),0,H34+I34+J34*10+K34*10)</f>
        <v>547</v>
      </c>
      <c r="G34" s="32" t="n">
        <f aca="false">IF(AND(F33&gt;0,F34&gt;0),F34-F33,"")</f>
        <v>-13</v>
      </c>
      <c r="H34" s="44" t="n">
        <f aca="false">SUM(L34+AJ34+AV34)</f>
        <v>89</v>
      </c>
      <c r="I34" s="38" t="n">
        <f aca="false">SUM(AK34+AS34+AW34)</f>
        <v>38</v>
      </c>
      <c r="J34" s="39" t="n">
        <f aca="false">SUM(N34+AP34+AX34)</f>
        <v>21</v>
      </c>
      <c r="K34" s="40" t="n">
        <f aca="false">SUM(O34+W34+AM34)</f>
        <v>21</v>
      </c>
      <c r="L34" s="44" t="n">
        <v>22</v>
      </c>
      <c r="M34" s="42" t="n">
        <v>0</v>
      </c>
      <c r="N34" s="39" t="n">
        <v>8</v>
      </c>
      <c r="O34" s="40" t="n">
        <v>6</v>
      </c>
      <c r="P34" s="41"/>
      <c r="Q34" s="42"/>
      <c r="R34" s="42"/>
      <c r="S34" s="43"/>
      <c r="T34" s="41" t="n">
        <v>14</v>
      </c>
      <c r="U34" s="42" t="n">
        <v>7</v>
      </c>
      <c r="V34" s="42" t="n">
        <v>5</v>
      </c>
      <c r="W34" s="40" t="n">
        <v>7</v>
      </c>
      <c r="X34" s="41"/>
      <c r="Y34" s="42"/>
      <c r="Z34" s="42"/>
      <c r="AA34" s="43"/>
      <c r="AB34" s="41"/>
      <c r="AC34" s="42"/>
      <c r="AD34" s="42"/>
      <c r="AE34" s="43"/>
      <c r="AF34" s="41" t="n">
        <v>20</v>
      </c>
      <c r="AG34" s="42" t="n">
        <v>0</v>
      </c>
      <c r="AH34" s="42" t="n">
        <v>4</v>
      </c>
      <c r="AI34" s="43" t="n">
        <v>3</v>
      </c>
      <c r="AJ34" s="44" t="n">
        <v>37</v>
      </c>
      <c r="AK34" s="38" t="n">
        <v>18</v>
      </c>
      <c r="AL34" s="42" t="n">
        <v>5</v>
      </c>
      <c r="AM34" s="40" t="n">
        <v>8</v>
      </c>
      <c r="AN34" s="41" t="n">
        <v>16</v>
      </c>
      <c r="AO34" s="42" t="n">
        <v>6</v>
      </c>
      <c r="AP34" s="39" t="n">
        <v>7</v>
      </c>
      <c r="AQ34" s="43" t="n">
        <v>2</v>
      </c>
      <c r="AR34" s="41" t="n">
        <v>13</v>
      </c>
      <c r="AS34" s="38" t="n">
        <v>9</v>
      </c>
      <c r="AT34" s="42" t="n">
        <v>5</v>
      </c>
      <c r="AU34" s="43" t="n">
        <v>3</v>
      </c>
      <c r="AV34" s="44" t="n">
        <v>30</v>
      </c>
      <c r="AW34" s="38" t="n">
        <v>11</v>
      </c>
      <c r="AX34" s="39" t="n">
        <v>6</v>
      </c>
      <c r="AY34" s="43" t="n">
        <v>3</v>
      </c>
      <c r="AZ34" s="41" t="n">
        <v>17</v>
      </c>
      <c r="BA34" s="42" t="n">
        <v>1</v>
      </c>
      <c r="BB34" s="42" t="n">
        <v>3</v>
      </c>
      <c r="BC34" s="43" t="n">
        <v>2</v>
      </c>
      <c r="BD34" s="41"/>
      <c r="BE34" s="42"/>
      <c r="BF34" s="42"/>
      <c r="BG34" s="43"/>
      <c r="BH34" s="41" t="n">
        <v>17</v>
      </c>
      <c r="BI34" s="42" t="n">
        <v>3</v>
      </c>
      <c r="BJ34" s="42" t="n">
        <v>3</v>
      </c>
      <c r="BK34" s="43" t="n">
        <v>6</v>
      </c>
      <c r="BL34" s="41"/>
      <c r="BM34" s="42"/>
      <c r="BN34" s="42"/>
      <c r="BO34" s="43"/>
    </row>
    <row r="35" customFormat="false" ht="14.4" hidden="false" customHeight="false" outlineLevel="0" collapsed="false">
      <c r="A35" s="41" t="n">
        <v>18</v>
      </c>
      <c r="B35" s="64" t="s">
        <v>102</v>
      </c>
      <c r="C35" s="65" t="s">
        <v>103</v>
      </c>
      <c r="D35" s="29" t="s">
        <v>104</v>
      </c>
      <c r="E35" s="30" t="n">
        <v>9</v>
      </c>
      <c r="F35" s="31" t="n">
        <f aca="false">IF(ISERR(H35),0,H35+I35+J35*10+K35*10)</f>
        <v>448</v>
      </c>
      <c r="G35" s="32" t="n">
        <f aca="false">IF(AND(F34&gt;0,F35&gt;0),F35-F34,"")</f>
        <v>-99</v>
      </c>
      <c r="H35" s="44" t="n">
        <f aca="false">SUM(L35+AJ35+AZ35)</f>
        <v>100</v>
      </c>
      <c r="I35" s="38" t="n">
        <f aca="false">SUM(M35+AW35+BA35)</f>
        <v>58</v>
      </c>
      <c r="J35" s="39" t="n">
        <f aca="false">SUM(N35+AD35+AH35)</f>
        <v>9</v>
      </c>
      <c r="K35" s="40" t="n">
        <f aca="false">SUM(AI35+AM35+AY35)</f>
        <v>20</v>
      </c>
      <c r="L35" s="44" t="n">
        <v>32</v>
      </c>
      <c r="M35" s="38" t="n">
        <v>22</v>
      </c>
      <c r="N35" s="39" t="n">
        <v>3</v>
      </c>
      <c r="O35" s="43" t="n">
        <v>5</v>
      </c>
      <c r="P35" s="41"/>
      <c r="Q35" s="42"/>
      <c r="R35" s="42"/>
      <c r="S35" s="43"/>
      <c r="T35" s="41" t="n">
        <v>23</v>
      </c>
      <c r="U35" s="42" t="n">
        <v>12</v>
      </c>
      <c r="V35" s="42" t="n">
        <v>0</v>
      </c>
      <c r="W35" s="43" t="n">
        <v>4</v>
      </c>
      <c r="X35" s="41"/>
      <c r="Y35" s="42"/>
      <c r="Z35" s="42"/>
      <c r="AA35" s="43"/>
      <c r="AB35" s="41" t="n">
        <v>16</v>
      </c>
      <c r="AC35" s="42" t="n">
        <v>2</v>
      </c>
      <c r="AD35" s="39" t="n">
        <v>3</v>
      </c>
      <c r="AE35" s="43" t="n">
        <v>0</v>
      </c>
      <c r="AF35" s="41" t="n">
        <v>18</v>
      </c>
      <c r="AG35" s="42" t="n">
        <v>8</v>
      </c>
      <c r="AH35" s="39" t="n">
        <v>3</v>
      </c>
      <c r="AI35" s="40" t="n">
        <v>6</v>
      </c>
      <c r="AJ35" s="44" t="n">
        <v>40</v>
      </c>
      <c r="AK35" s="42" t="n">
        <v>14</v>
      </c>
      <c r="AL35" s="42" t="n">
        <v>2</v>
      </c>
      <c r="AM35" s="40" t="n">
        <v>6</v>
      </c>
      <c r="AN35" s="41" t="n">
        <v>18</v>
      </c>
      <c r="AO35" s="42" t="n">
        <v>13</v>
      </c>
      <c r="AP35" s="42" t="n">
        <v>2</v>
      </c>
      <c r="AQ35" s="43" t="n">
        <v>4</v>
      </c>
      <c r="AR35" s="41" t="n">
        <v>17</v>
      </c>
      <c r="AS35" s="42" t="n">
        <v>8</v>
      </c>
      <c r="AT35" s="42" t="n">
        <v>1</v>
      </c>
      <c r="AU35" s="43" t="n">
        <v>0</v>
      </c>
      <c r="AV35" s="41" t="n">
        <v>4</v>
      </c>
      <c r="AW35" s="38" t="n">
        <v>17</v>
      </c>
      <c r="AX35" s="42" t="n">
        <v>1</v>
      </c>
      <c r="AY35" s="40" t="n">
        <v>8</v>
      </c>
      <c r="AZ35" s="44" t="n">
        <v>28</v>
      </c>
      <c r="BA35" s="38" t="n">
        <v>19</v>
      </c>
      <c r="BB35" s="42" t="n">
        <v>3</v>
      </c>
      <c r="BC35" s="43" t="n">
        <v>4</v>
      </c>
      <c r="BD35" s="41"/>
      <c r="BE35" s="42"/>
      <c r="BF35" s="42"/>
      <c r="BG35" s="43"/>
      <c r="BH35" s="41"/>
      <c r="BI35" s="42"/>
      <c r="BJ35" s="42"/>
      <c r="BK35" s="43"/>
      <c r="BL35" s="41"/>
      <c r="BM35" s="42"/>
      <c r="BN35" s="42"/>
      <c r="BO35" s="43"/>
    </row>
    <row r="36" customFormat="false" ht="14.4" hidden="false" customHeight="false" outlineLevel="0" collapsed="false">
      <c r="A36" s="63" t="n">
        <v>19</v>
      </c>
      <c r="B36" s="64" t="s">
        <v>105</v>
      </c>
      <c r="C36" s="65"/>
      <c r="D36" s="29" t="s">
        <v>106</v>
      </c>
      <c r="E36" s="30" t="n">
        <v>6</v>
      </c>
      <c r="F36" s="31" t="n">
        <f aca="false">IF(ISERR(H36),0,H36+I36+J36*10+K36*10)</f>
        <v>440</v>
      </c>
      <c r="G36" s="32" t="n">
        <f aca="false">IF(AND(F35&gt;0,F36&gt;0),F36-F35,"")</f>
        <v>-8</v>
      </c>
      <c r="H36" s="44" t="n">
        <f aca="false">SUM(L36+T36+AB36)</f>
        <v>122</v>
      </c>
      <c r="I36" s="38" t="n">
        <f aca="false">SUM(M36+AO36+AS36)</f>
        <v>28</v>
      </c>
      <c r="J36" s="39" t="n">
        <f aca="false">SUM(V36+AT36+BF36)</f>
        <v>15</v>
      </c>
      <c r="K36" s="40" t="n">
        <f aca="false">SUM(W36+AQ36+AU36)</f>
        <v>14</v>
      </c>
      <c r="L36" s="44" t="n">
        <v>48</v>
      </c>
      <c r="M36" s="38" t="n">
        <v>9</v>
      </c>
      <c r="N36" s="42" t="n">
        <v>3</v>
      </c>
      <c r="O36" s="43" t="n">
        <v>4</v>
      </c>
      <c r="P36" s="41"/>
      <c r="Q36" s="42"/>
      <c r="R36" s="42"/>
      <c r="S36" s="43"/>
      <c r="T36" s="44" t="n">
        <v>43</v>
      </c>
      <c r="U36" s="42" t="n">
        <v>1</v>
      </c>
      <c r="V36" s="39" t="n">
        <v>4</v>
      </c>
      <c r="W36" s="40" t="n">
        <v>4</v>
      </c>
      <c r="X36" s="41"/>
      <c r="Y36" s="42"/>
      <c r="Z36" s="42"/>
      <c r="AA36" s="43"/>
      <c r="AB36" s="44" t="n">
        <v>31</v>
      </c>
      <c r="AC36" s="42" t="n">
        <v>4</v>
      </c>
      <c r="AD36" s="42" t="n">
        <v>2</v>
      </c>
      <c r="AE36" s="43" t="n">
        <v>2</v>
      </c>
      <c r="AF36" s="41"/>
      <c r="AG36" s="42"/>
      <c r="AH36" s="42"/>
      <c r="AI36" s="43"/>
      <c r="AJ36" s="41"/>
      <c r="AK36" s="42"/>
      <c r="AL36" s="42"/>
      <c r="AM36" s="43"/>
      <c r="AN36" s="41" t="n">
        <v>0</v>
      </c>
      <c r="AO36" s="38" t="n">
        <v>9</v>
      </c>
      <c r="AP36" s="42" t="n">
        <v>3</v>
      </c>
      <c r="AQ36" s="40" t="n">
        <v>5</v>
      </c>
      <c r="AR36" s="41" t="n">
        <v>31</v>
      </c>
      <c r="AS36" s="38" t="n">
        <v>10</v>
      </c>
      <c r="AT36" s="39" t="n">
        <v>5</v>
      </c>
      <c r="AU36" s="40" t="n">
        <v>5</v>
      </c>
      <c r="AV36" s="41"/>
      <c r="AW36" s="42"/>
      <c r="AX36" s="42"/>
      <c r="AY36" s="43"/>
      <c r="AZ36" s="41"/>
      <c r="BA36" s="42"/>
      <c r="BB36" s="42"/>
      <c r="BC36" s="43"/>
      <c r="BD36" s="41" t="n">
        <v>15</v>
      </c>
      <c r="BE36" s="42" t="n">
        <v>2</v>
      </c>
      <c r="BF36" s="39" t="n">
        <v>6</v>
      </c>
      <c r="BG36" s="43" t="n">
        <v>2</v>
      </c>
      <c r="BH36" s="41"/>
      <c r="BI36" s="42"/>
      <c r="BJ36" s="42"/>
      <c r="BK36" s="43"/>
      <c r="BL36" s="41"/>
      <c r="BM36" s="42"/>
      <c r="BN36" s="42"/>
      <c r="BO36" s="43"/>
    </row>
    <row r="37" customFormat="false" ht="14.4" hidden="false" customHeight="true" outlineLevel="0" collapsed="false">
      <c r="A37" s="41" t="n">
        <v>20</v>
      </c>
      <c r="B37" s="52" t="s">
        <v>107</v>
      </c>
      <c r="C37" s="53" t="s">
        <v>108</v>
      </c>
      <c r="D37" s="29" t="s">
        <v>109</v>
      </c>
      <c r="E37" s="30" t="n">
        <v>2</v>
      </c>
      <c r="F37" s="31" t="n">
        <f aca="false">IF(ISERR(H37),0,H37+I37+J37*10+K37*10)</f>
        <v>404</v>
      </c>
      <c r="G37" s="32" t="n">
        <f aca="false">IF(AND(F36&gt;0,F37&gt;0),F37-F36,"")</f>
        <v>-36</v>
      </c>
      <c r="H37" s="44" t="n">
        <f aca="false">SUM(L37+P37+T37+X37+AB37+AF37+AJ37+AN37+AR37+AV37+AZ37+BD37+BH37+BL37+BP37+BT37+BX37)</f>
        <v>100</v>
      </c>
      <c r="I37" s="38" t="n">
        <f aca="false">SUM(M37+Q37+U37+Y37+AC37+AG37+AK37+AO37+AS37+AW37+BA37+BE37+BI37+BM37+BQ37+BU37+BY37)</f>
        <v>54</v>
      </c>
      <c r="J37" s="39" t="n">
        <f aca="false">SUM(N37+R37+V37+Z37+AD37+AH37+AL37+AP37+AT37+AX37+BB37+BF37+BJ37+BN37+BR37+BV37+BZ37)</f>
        <v>10</v>
      </c>
      <c r="K37" s="40" t="n">
        <f aca="false">SUM(O37+S37+W37+AA37+AE37+AI37+AM37+AQ37+AU37+AY37+BC37+BG37+BK37+BO37+BS37+BW37+CA37)</f>
        <v>15</v>
      </c>
      <c r="L37" s="41"/>
      <c r="M37" s="42"/>
      <c r="N37" s="42"/>
      <c r="O37" s="43"/>
      <c r="P37" s="41"/>
      <c r="Q37" s="42"/>
      <c r="R37" s="42"/>
      <c r="S37" s="43"/>
      <c r="T37" s="44" t="n">
        <v>42</v>
      </c>
      <c r="U37" s="38" t="n">
        <v>29</v>
      </c>
      <c r="V37" s="39" t="n">
        <v>5</v>
      </c>
      <c r="W37" s="40" t="n">
        <v>9</v>
      </c>
      <c r="X37" s="41"/>
      <c r="Y37" s="42"/>
      <c r="Z37" s="42"/>
      <c r="AA37" s="43"/>
      <c r="AB37" s="44" t="n">
        <v>58</v>
      </c>
      <c r="AC37" s="38" t="n">
        <v>25</v>
      </c>
      <c r="AD37" s="39" t="n">
        <v>5</v>
      </c>
      <c r="AE37" s="40" t="n">
        <v>6</v>
      </c>
      <c r="AF37" s="41"/>
      <c r="AG37" s="42"/>
      <c r="AH37" s="42"/>
      <c r="AI37" s="43"/>
      <c r="AJ37" s="41"/>
      <c r="AK37" s="42"/>
      <c r="AL37" s="42"/>
      <c r="AM37" s="43"/>
      <c r="AN37" s="41"/>
      <c r="AO37" s="42"/>
      <c r="AP37" s="42"/>
      <c r="AQ37" s="43"/>
      <c r="AR37" s="41"/>
      <c r="AS37" s="42"/>
      <c r="AT37" s="42"/>
      <c r="AU37" s="43"/>
      <c r="AV37" s="41"/>
      <c r="AW37" s="42"/>
      <c r="AX37" s="42"/>
      <c r="AY37" s="43"/>
      <c r="AZ37" s="41"/>
      <c r="BA37" s="42"/>
      <c r="BB37" s="42"/>
      <c r="BC37" s="43"/>
      <c r="BD37" s="41"/>
      <c r="BE37" s="42"/>
      <c r="BF37" s="42"/>
      <c r="BG37" s="43"/>
      <c r="BH37" s="41"/>
      <c r="BI37" s="42"/>
      <c r="BJ37" s="42"/>
      <c r="BK37" s="43"/>
      <c r="BL37" s="41"/>
      <c r="BM37" s="42"/>
      <c r="BN37" s="42"/>
      <c r="BO37" s="43"/>
    </row>
    <row r="38" customFormat="false" ht="14.4" hidden="false" customHeight="false" outlineLevel="0" collapsed="false">
      <c r="A38" s="41" t="n">
        <v>21</v>
      </c>
      <c r="B38" s="64" t="s">
        <v>110</v>
      </c>
      <c r="C38" s="65"/>
      <c r="D38" s="29" t="s">
        <v>111</v>
      </c>
      <c r="E38" s="30" t="n">
        <v>2</v>
      </c>
      <c r="F38" s="31" t="n">
        <f aca="false">IF(ISERR(H38),0,H38+I38+J38*10+K38*10)</f>
        <v>304</v>
      </c>
      <c r="G38" s="32" t="n">
        <f aca="false">IF(AND(F37&gt;0,F38&gt;0),F38-F37,"")</f>
        <v>-100</v>
      </c>
      <c r="H38" s="44" t="n">
        <f aca="false">SUM(L38+P38+T38+X38+AB38+AF38+AJ38+AN38+AR38+AV38+AZ38+BD38+BH38+BL38+BP38+BT38+BX38)</f>
        <v>50</v>
      </c>
      <c r="I38" s="38" t="n">
        <f aca="false">SUM(M38+Q38+U38+Y38+AC38+AG38+AK38+AO38+AS38+AW38+BA38+BE38+BI38+BM38+BQ38+BU38+BY38)</f>
        <v>44</v>
      </c>
      <c r="J38" s="39" t="n">
        <f aca="false">SUM(N38+R38+V38+Z38+AD38+AH38+AL38+AP38+AT38+AX38+BB38+BF38+BJ38+BN38+BR38+BV38+BZ38)</f>
        <v>10</v>
      </c>
      <c r="K38" s="40" t="n">
        <f aca="false">SUM(O38+S38+W38+AA38+AE38+AI38+AM38+AQ38+AU38+AY38+BC38+BG38+BK38+BO38+BS38+BW38+CA38)</f>
        <v>11</v>
      </c>
      <c r="L38" s="41"/>
      <c r="M38" s="42"/>
      <c r="N38" s="42"/>
      <c r="O38" s="43"/>
      <c r="P38" s="41"/>
      <c r="Q38" s="42"/>
      <c r="R38" s="42"/>
      <c r="S38" s="43"/>
      <c r="T38" s="41"/>
      <c r="U38" s="42"/>
      <c r="V38" s="42"/>
      <c r="W38" s="43"/>
      <c r="X38" s="41"/>
      <c r="Y38" s="42"/>
      <c r="Z38" s="42"/>
      <c r="AA38" s="43"/>
      <c r="AB38" s="41"/>
      <c r="AC38" s="42"/>
      <c r="AD38" s="42"/>
      <c r="AE38" s="43"/>
      <c r="AF38" s="41"/>
      <c r="AG38" s="42"/>
      <c r="AH38" s="42"/>
      <c r="AI38" s="43"/>
      <c r="AJ38" s="41"/>
      <c r="AK38" s="42"/>
      <c r="AL38" s="42"/>
      <c r="AM38" s="43"/>
      <c r="AN38" s="41"/>
      <c r="AO38" s="42"/>
      <c r="AP38" s="42"/>
      <c r="AQ38" s="43"/>
      <c r="AR38" s="44" t="n">
        <v>34</v>
      </c>
      <c r="AS38" s="38" t="n">
        <v>9</v>
      </c>
      <c r="AT38" s="39" t="n">
        <v>5</v>
      </c>
      <c r="AU38" s="40" t="n">
        <v>6</v>
      </c>
      <c r="AV38" s="44" t="n">
        <v>16</v>
      </c>
      <c r="AW38" s="38" t="n">
        <v>35</v>
      </c>
      <c r="AX38" s="39" t="n">
        <v>5</v>
      </c>
      <c r="AY38" s="40" t="n">
        <v>5</v>
      </c>
      <c r="AZ38" s="41"/>
      <c r="BA38" s="42"/>
      <c r="BB38" s="42"/>
      <c r="BC38" s="43"/>
      <c r="BD38" s="41"/>
      <c r="BE38" s="42"/>
      <c r="BF38" s="42"/>
      <c r="BG38" s="43"/>
      <c r="BH38" s="41"/>
      <c r="BI38" s="42"/>
      <c r="BJ38" s="42"/>
      <c r="BK38" s="43"/>
      <c r="BL38" s="41"/>
      <c r="BM38" s="42"/>
      <c r="BN38" s="42"/>
      <c r="BO38" s="43"/>
    </row>
    <row r="39" customFormat="false" ht="14.4" hidden="false" customHeight="false" outlineLevel="0" collapsed="false">
      <c r="A39" s="63" t="n">
        <v>22</v>
      </c>
      <c r="B39" s="64" t="s">
        <v>112</v>
      </c>
      <c r="C39" s="65" t="s">
        <v>113</v>
      </c>
      <c r="D39" s="29" t="s">
        <v>114</v>
      </c>
      <c r="E39" s="30" t="n">
        <v>2</v>
      </c>
      <c r="F39" s="31" t="n">
        <f aca="false">IF(ISERR(H39),0,H39+I39+J39*10+K39*10)</f>
        <v>253</v>
      </c>
      <c r="G39" s="32" t="n">
        <f aca="false">IF(AND(F38&gt;0,F39&gt;0),F39-F38,"")</f>
        <v>-51</v>
      </c>
      <c r="H39" s="44" t="n">
        <f aca="false">SUM(L39+P39+T39+X39+AB39+AF39+AJ39+AN39+AR39+AV39+AZ39+BD39+BH39+BL39+BP39+BT39+BX39)</f>
        <v>37</v>
      </c>
      <c r="I39" s="38" t="n">
        <f aca="false">SUM(M39+Q39+U39+Y39+AC39+AG39+AK39+AO39+AS39+AW39+BA39+BE39+BI39+BM39+BQ39+BU39+BY39)</f>
        <v>26</v>
      </c>
      <c r="J39" s="39" t="n">
        <f aca="false">SUM(N39+R39+V39+Z39+AD39+AH39+AL39+AP39+AT39+AX39+BB39+BF39+BJ39+BN39+BR39+BV39+BZ39)</f>
        <v>8</v>
      </c>
      <c r="K39" s="40" t="n">
        <f aca="false">SUM(O39+S39+W39+AA39+AE39+AI39+AM39+AQ39+AU39+AY39+BC39+BG39+BK39+BO39+BS39+BW39+CA39)</f>
        <v>11</v>
      </c>
      <c r="L39" s="44" t="n">
        <v>17</v>
      </c>
      <c r="M39" s="38" t="n">
        <v>16</v>
      </c>
      <c r="N39" s="39" t="n">
        <v>5</v>
      </c>
      <c r="O39" s="40" t="n">
        <v>8</v>
      </c>
      <c r="P39" s="44" t="n">
        <v>20</v>
      </c>
      <c r="Q39" s="38" t="n">
        <v>10</v>
      </c>
      <c r="R39" s="39" t="n">
        <v>3</v>
      </c>
      <c r="S39" s="40" t="n">
        <v>3</v>
      </c>
      <c r="T39" s="41"/>
      <c r="U39" s="42"/>
      <c r="V39" s="42"/>
      <c r="W39" s="43"/>
      <c r="X39" s="41"/>
      <c r="Y39" s="42"/>
      <c r="Z39" s="42"/>
      <c r="AA39" s="43"/>
      <c r="AB39" s="41"/>
      <c r="AC39" s="42"/>
      <c r="AD39" s="42"/>
      <c r="AE39" s="43"/>
      <c r="AF39" s="41"/>
      <c r="AG39" s="42"/>
      <c r="AH39" s="42"/>
      <c r="AI39" s="43"/>
      <c r="AJ39" s="41"/>
      <c r="AK39" s="42"/>
      <c r="AL39" s="42"/>
      <c r="AM39" s="43"/>
      <c r="AN39" s="41"/>
      <c r="AO39" s="42"/>
      <c r="AP39" s="42"/>
      <c r="AQ39" s="43"/>
      <c r="AR39" s="41"/>
      <c r="AS39" s="42"/>
      <c r="AT39" s="42"/>
      <c r="AU39" s="43"/>
      <c r="AV39" s="41"/>
      <c r="AW39" s="42"/>
      <c r="AX39" s="42"/>
      <c r="AY39" s="43"/>
      <c r="AZ39" s="41"/>
      <c r="BA39" s="42"/>
      <c r="BB39" s="42"/>
      <c r="BC39" s="43"/>
      <c r="BD39" s="41"/>
      <c r="BE39" s="42"/>
      <c r="BF39" s="42"/>
      <c r="BG39" s="43"/>
      <c r="BH39" s="41"/>
      <c r="BI39" s="42"/>
      <c r="BJ39" s="42"/>
      <c r="BK39" s="43"/>
      <c r="BL39" s="41"/>
      <c r="BM39" s="42"/>
      <c r="BN39" s="42"/>
      <c r="BO39" s="43"/>
    </row>
    <row r="40" customFormat="false" ht="14.4" hidden="false" customHeight="false" outlineLevel="0" collapsed="false">
      <c r="A40" s="41" t="n">
        <v>23</v>
      </c>
      <c r="B40" s="52" t="s">
        <v>115</v>
      </c>
      <c r="C40" s="53"/>
      <c r="D40" s="29" t="s">
        <v>116</v>
      </c>
      <c r="E40" s="30" t="n">
        <v>1</v>
      </c>
      <c r="F40" s="31" t="n">
        <f aca="false">IF(ISERR(H40),0,H40+I40+J40*10+K40*10)</f>
        <v>252</v>
      </c>
      <c r="G40" s="32" t="n">
        <f aca="false">IF(AND(F39&gt;0,F40&gt;0),F40-F39,"")</f>
        <v>-1</v>
      </c>
      <c r="H40" s="44" t="n">
        <f aca="false">SUM(L40+P40+T40+X40+AB40+AF40+AJ40+AN40+AR40+AV40+AZ40+BD40+BH40+BL40+BP40+BT40+BX40)</f>
        <v>64</v>
      </c>
      <c r="I40" s="38" t="n">
        <f aca="false">SUM(M40+Q40+U40+Y40+AC40+AG40+AK40+AO40+AS40+AW40+BA40+BE40+BI40+BM40+BQ40+BU40+BY40)</f>
        <v>28</v>
      </c>
      <c r="J40" s="39" t="n">
        <f aca="false">SUM(N40+R40+V40+Z40+AD40+AH40+AL40+AP40+AT40+AX40+BB40+BF40+BJ40+BN40+BR40+BV40+BZ40)</f>
        <v>5</v>
      </c>
      <c r="K40" s="40" t="n">
        <f aca="false">SUM(O40+S40+W40+AA40+AE40+AI40+AM40+AQ40+AU40+AY40+BC40+BG40+BK40+BO40+BS40+BW40+CA40)</f>
        <v>11</v>
      </c>
      <c r="L40" s="41"/>
      <c r="M40" s="42"/>
      <c r="N40" s="42"/>
      <c r="O40" s="43"/>
      <c r="P40" s="41"/>
      <c r="Q40" s="42"/>
      <c r="R40" s="42"/>
      <c r="S40" s="43"/>
      <c r="T40" s="41"/>
      <c r="U40" s="42"/>
      <c r="V40" s="42"/>
      <c r="W40" s="43"/>
      <c r="X40" s="41"/>
      <c r="Y40" s="42"/>
      <c r="Z40" s="42"/>
      <c r="AA40" s="43"/>
      <c r="AB40" s="41"/>
      <c r="AC40" s="42"/>
      <c r="AD40" s="42"/>
      <c r="AE40" s="43"/>
      <c r="AF40" s="44" t="n">
        <v>64</v>
      </c>
      <c r="AG40" s="38" t="n">
        <v>28</v>
      </c>
      <c r="AH40" s="39" t="n">
        <v>5</v>
      </c>
      <c r="AI40" s="40" t="n">
        <v>11</v>
      </c>
      <c r="AJ40" s="41"/>
      <c r="AK40" s="42"/>
      <c r="AL40" s="42"/>
      <c r="AM40" s="43"/>
      <c r="AN40" s="41"/>
      <c r="AO40" s="42"/>
      <c r="AP40" s="42"/>
      <c r="AQ40" s="43"/>
      <c r="AR40" s="41"/>
      <c r="AS40" s="42"/>
      <c r="AT40" s="42"/>
      <c r="AU40" s="43"/>
      <c r="AV40" s="41"/>
      <c r="AW40" s="42"/>
      <c r="AX40" s="42"/>
      <c r="AY40" s="43"/>
      <c r="AZ40" s="41"/>
      <c r="BA40" s="42"/>
      <c r="BB40" s="42"/>
      <c r="BC40" s="43"/>
      <c r="BD40" s="41"/>
      <c r="BE40" s="42"/>
      <c r="BF40" s="42"/>
      <c r="BG40" s="43"/>
      <c r="BH40" s="41"/>
      <c r="BI40" s="42"/>
      <c r="BJ40" s="42"/>
      <c r="BK40" s="43"/>
      <c r="BL40" s="41"/>
      <c r="BM40" s="42"/>
      <c r="BN40" s="42"/>
      <c r="BO40" s="43"/>
    </row>
    <row r="41" customFormat="false" ht="14.4" hidden="false" customHeight="false" outlineLevel="0" collapsed="false">
      <c r="A41" s="41" t="n">
        <v>24</v>
      </c>
      <c r="B41" s="52" t="s">
        <v>117</v>
      </c>
      <c r="C41" s="53"/>
      <c r="D41" s="29" t="s">
        <v>118</v>
      </c>
      <c r="E41" s="30" t="n">
        <v>1</v>
      </c>
      <c r="F41" s="31" t="n">
        <f aca="false">IF(ISERR(H41),0,H41+I41+J41*10+K41*10)</f>
        <v>231</v>
      </c>
      <c r="G41" s="32" t="n">
        <f aca="false">IF(AND(F40&gt;0,F41&gt;0),F41-F40,"")</f>
        <v>-21</v>
      </c>
      <c r="H41" s="44" t="n">
        <f aca="false">SUM(L41+P41+T41+X41+AB41+AF41+AJ41+AN41+AR41+AV41+AZ41+BD41+BH41+BL41+BP41+BT41+BX41)</f>
        <v>42</v>
      </c>
      <c r="I41" s="38" t="n">
        <f aca="false">SUM(M41+Q41+U41+Y41+AC41+AG41+AK41+AO41+AS41+AW41+BA41+BE41+BI41+BM41+BQ41+BU41+BY41)</f>
        <v>19</v>
      </c>
      <c r="J41" s="39" t="n">
        <f aca="false">SUM(N41+R41+V41+Z41+AD41+AH41+AL41+AP41+AT41+AX41+BB41+BF41+BJ41+BN41+BR41+BV41+BZ41)</f>
        <v>8</v>
      </c>
      <c r="K41" s="40" t="n">
        <f aca="false">SUM(O41+S41+W41+AA41+AE41+AI41+AM41+AQ41+AU41+AY41+BC41+BG41+BK41+BO41+BS41+BW41+CA41)</f>
        <v>9</v>
      </c>
      <c r="L41" s="41"/>
      <c r="M41" s="42"/>
      <c r="N41" s="42"/>
      <c r="O41" s="43"/>
      <c r="P41" s="44" t="n">
        <v>42</v>
      </c>
      <c r="Q41" s="38" t="n">
        <v>19</v>
      </c>
      <c r="R41" s="39" t="n">
        <v>8</v>
      </c>
      <c r="S41" s="40" t="n">
        <v>9</v>
      </c>
      <c r="T41" s="41"/>
      <c r="U41" s="42"/>
      <c r="V41" s="42"/>
      <c r="W41" s="43"/>
      <c r="X41" s="41"/>
      <c r="Y41" s="42"/>
      <c r="Z41" s="42"/>
      <c r="AA41" s="43"/>
      <c r="AB41" s="41"/>
      <c r="AC41" s="42"/>
      <c r="AD41" s="42"/>
      <c r="AE41" s="43"/>
      <c r="AF41" s="41"/>
      <c r="AG41" s="42"/>
      <c r="AH41" s="42"/>
      <c r="AI41" s="43"/>
      <c r="AJ41" s="41"/>
      <c r="AK41" s="42"/>
      <c r="AL41" s="42"/>
      <c r="AM41" s="43"/>
      <c r="AN41" s="41"/>
      <c r="AO41" s="42"/>
      <c r="AP41" s="42"/>
      <c r="AQ41" s="43"/>
      <c r="AR41" s="41"/>
      <c r="AS41" s="42"/>
      <c r="AT41" s="42"/>
      <c r="AU41" s="43"/>
      <c r="AV41" s="41"/>
      <c r="AW41" s="42"/>
      <c r="AX41" s="42"/>
      <c r="AY41" s="43"/>
      <c r="AZ41" s="41"/>
      <c r="BA41" s="42"/>
      <c r="BB41" s="42"/>
      <c r="BC41" s="43"/>
      <c r="BD41" s="41"/>
      <c r="BE41" s="42"/>
      <c r="BF41" s="42"/>
      <c r="BG41" s="43"/>
      <c r="BH41" s="41"/>
      <c r="BI41" s="42"/>
      <c r="BJ41" s="42"/>
      <c r="BK41" s="43"/>
      <c r="BL41" s="41"/>
      <c r="BM41" s="42"/>
      <c r="BN41" s="42"/>
      <c r="BO41" s="43"/>
    </row>
    <row r="42" customFormat="false" ht="15" hidden="false" customHeight="false" outlineLevel="0" collapsed="false">
      <c r="A42" s="63" t="n">
        <v>25</v>
      </c>
      <c r="B42" s="52" t="s">
        <v>119</v>
      </c>
      <c r="C42" s="53"/>
      <c r="D42" s="29" t="s">
        <v>120</v>
      </c>
      <c r="E42" s="30" t="n">
        <v>1</v>
      </c>
      <c r="F42" s="31" t="n">
        <f aca="false">IF(ISERR(H42),0,H42+I42+J42*10+K42*10)</f>
        <v>182</v>
      </c>
      <c r="G42" s="32" t="n">
        <f aca="false">IF(AND(F41&gt;0,F42&gt;0),F42-F41,"")</f>
        <v>-49</v>
      </c>
      <c r="H42" s="44" t="n">
        <f aca="false">SUM(L42+P42+T42+X42+AB42+AF42+AJ42+AN42+AR42+AV42+AZ42+BD42+BH42+BL42+BP42+BT42+BX42)</f>
        <v>49</v>
      </c>
      <c r="I42" s="38" t="n">
        <f aca="false">SUM(M42+Q42+U42+Y42+AC42+AG42+AK42+AO42+AS42+AW42+BA42+BE42+BI42+BM42+BQ42+BU42+BY42)</f>
        <v>23</v>
      </c>
      <c r="J42" s="39" t="n">
        <f aca="false">SUM(N42+R42+V42+Z42+AD42+AH42+AL42+AP42+AT42+AX42+BB42+BF42+BJ42+BN42+BR42+BV42+BZ42)</f>
        <v>7</v>
      </c>
      <c r="K42" s="40" t="n">
        <f aca="false">SUM(O42+S42+W42+AA42+AE42+AI42+AM42+AQ42+AU42+AY42+BC42+BG42+BK42+BO42+BS42+BW42+CA42)</f>
        <v>4</v>
      </c>
      <c r="L42" s="41"/>
      <c r="M42" s="42"/>
      <c r="N42" s="42"/>
      <c r="O42" s="43"/>
      <c r="P42" s="41"/>
      <c r="Q42" s="42"/>
      <c r="R42" s="42"/>
      <c r="S42" s="43"/>
      <c r="T42" s="41"/>
      <c r="U42" s="42"/>
      <c r="V42" s="42"/>
      <c r="W42" s="43"/>
      <c r="X42" s="41"/>
      <c r="Y42" s="42"/>
      <c r="Z42" s="42"/>
      <c r="AA42" s="43"/>
      <c r="AB42" s="44" t="n">
        <v>49</v>
      </c>
      <c r="AC42" s="38" t="n">
        <v>23</v>
      </c>
      <c r="AD42" s="39" t="n">
        <v>7</v>
      </c>
      <c r="AE42" s="40" t="n">
        <v>4</v>
      </c>
      <c r="AF42" s="41"/>
      <c r="AG42" s="42"/>
      <c r="AH42" s="42"/>
      <c r="AI42" s="43"/>
      <c r="AJ42" s="41"/>
      <c r="AK42" s="42"/>
      <c r="AL42" s="42"/>
      <c r="AM42" s="43"/>
      <c r="AN42" s="41"/>
      <c r="AO42" s="42"/>
      <c r="AP42" s="42"/>
      <c r="AQ42" s="43"/>
      <c r="AR42" s="41"/>
      <c r="AS42" s="42"/>
      <c r="AT42" s="42"/>
      <c r="AU42" s="43"/>
      <c r="AV42" s="41"/>
      <c r="AW42" s="42"/>
      <c r="AX42" s="42"/>
      <c r="AY42" s="43"/>
      <c r="AZ42" s="41"/>
      <c r="BA42" s="42"/>
      <c r="BB42" s="42"/>
      <c r="BC42" s="43"/>
      <c r="BD42" s="41"/>
      <c r="BE42" s="42"/>
      <c r="BF42" s="42"/>
      <c r="BG42" s="43"/>
      <c r="BH42" s="41"/>
      <c r="BI42" s="42"/>
      <c r="BJ42" s="42"/>
      <c r="BK42" s="43"/>
      <c r="BL42" s="41"/>
      <c r="BM42" s="42"/>
      <c r="BN42" s="42"/>
      <c r="BO42" s="43"/>
    </row>
    <row r="43" s="9" customFormat="true" ht="60" hidden="false" customHeight="true" outlineLevel="0" collapsed="false">
      <c r="A43" s="1" t="s">
        <v>0</v>
      </c>
      <c r="B43" s="2" t="s">
        <v>1</v>
      </c>
      <c r="C43" s="2" t="s">
        <v>2</v>
      </c>
      <c r="D43" s="3" t="s">
        <v>3</v>
      </c>
      <c r="E43" s="4" t="s">
        <v>4</v>
      </c>
      <c r="F43" s="3" t="s">
        <v>5</v>
      </c>
      <c r="G43" s="5" t="s">
        <v>6</v>
      </c>
      <c r="H43" s="6" t="s">
        <v>7</v>
      </c>
      <c r="I43" s="6"/>
      <c r="J43" s="6"/>
      <c r="K43" s="6"/>
      <c r="L43" s="7" t="s">
        <v>8</v>
      </c>
      <c r="M43" s="7"/>
      <c r="N43" s="7"/>
      <c r="O43" s="7"/>
      <c r="P43" s="7" t="s">
        <v>9</v>
      </c>
      <c r="Q43" s="7"/>
      <c r="R43" s="7"/>
      <c r="S43" s="7"/>
      <c r="T43" s="7" t="s">
        <v>10</v>
      </c>
      <c r="U43" s="7"/>
      <c r="V43" s="7"/>
      <c r="W43" s="7"/>
      <c r="X43" s="7" t="s">
        <v>11</v>
      </c>
      <c r="Y43" s="7"/>
      <c r="Z43" s="7"/>
      <c r="AA43" s="7"/>
      <c r="AB43" s="7" t="s">
        <v>12</v>
      </c>
      <c r="AC43" s="7"/>
      <c r="AD43" s="7"/>
      <c r="AE43" s="7"/>
      <c r="AF43" s="7" t="s">
        <v>13</v>
      </c>
      <c r="AG43" s="7"/>
      <c r="AH43" s="7"/>
      <c r="AI43" s="7"/>
      <c r="AJ43" s="7" t="s">
        <v>14</v>
      </c>
      <c r="AK43" s="7"/>
      <c r="AL43" s="7"/>
      <c r="AM43" s="7"/>
      <c r="AN43" s="7" t="s">
        <v>15</v>
      </c>
      <c r="AO43" s="7"/>
      <c r="AP43" s="7"/>
      <c r="AQ43" s="7"/>
      <c r="AR43" s="7" t="s">
        <v>16</v>
      </c>
      <c r="AS43" s="7"/>
      <c r="AT43" s="7"/>
      <c r="AU43" s="7"/>
      <c r="AV43" s="7" t="s">
        <v>17</v>
      </c>
      <c r="AW43" s="7"/>
      <c r="AX43" s="7"/>
      <c r="AY43" s="7"/>
      <c r="AZ43" s="7" t="s">
        <v>18</v>
      </c>
      <c r="BA43" s="7"/>
      <c r="BB43" s="7"/>
      <c r="BC43" s="7"/>
      <c r="BD43" s="7" t="s">
        <v>19</v>
      </c>
      <c r="BE43" s="7"/>
      <c r="BF43" s="7"/>
      <c r="BG43" s="7"/>
      <c r="BH43" s="7" t="s">
        <v>20</v>
      </c>
      <c r="BI43" s="7"/>
      <c r="BJ43" s="7"/>
      <c r="BK43" s="7"/>
      <c r="BL43" s="8" t="s">
        <v>21</v>
      </c>
      <c r="BM43" s="8"/>
      <c r="BN43" s="8"/>
      <c r="BO43" s="8"/>
    </row>
    <row r="44" s="9" customFormat="true" ht="15" hidden="false" customHeight="true" outlineLevel="0" collapsed="false">
      <c r="A44" s="10" t="s">
        <v>121</v>
      </c>
      <c r="B44" s="11"/>
      <c r="C44" s="11"/>
      <c r="D44" s="11"/>
      <c r="E44" s="11"/>
      <c r="F44" s="11"/>
      <c r="G44" s="12"/>
      <c r="H44" s="21" t="s">
        <v>23</v>
      </c>
      <c r="I44" s="22" t="s">
        <v>24</v>
      </c>
      <c r="J44" s="23" t="s">
        <v>25</v>
      </c>
      <c r="K44" s="24" t="s">
        <v>26</v>
      </c>
      <c r="L44" s="21" t="s">
        <v>23</v>
      </c>
      <c r="M44" s="22" t="s">
        <v>24</v>
      </c>
      <c r="N44" s="23" t="s">
        <v>25</v>
      </c>
      <c r="O44" s="24" t="s">
        <v>26</v>
      </c>
      <c r="P44" s="21" t="s">
        <v>23</v>
      </c>
      <c r="Q44" s="22" t="s">
        <v>24</v>
      </c>
      <c r="R44" s="23" t="s">
        <v>25</v>
      </c>
      <c r="S44" s="24" t="s">
        <v>26</v>
      </c>
      <c r="T44" s="21" t="s">
        <v>23</v>
      </c>
      <c r="U44" s="22" t="s">
        <v>24</v>
      </c>
      <c r="V44" s="23" t="s">
        <v>25</v>
      </c>
      <c r="W44" s="24" t="s">
        <v>26</v>
      </c>
      <c r="X44" s="21" t="s">
        <v>23</v>
      </c>
      <c r="Y44" s="22" t="s">
        <v>24</v>
      </c>
      <c r="Z44" s="23" t="s">
        <v>25</v>
      </c>
      <c r="AA44" s="24" t="s">
        <v>26</v>
      </c>
      <c r="AB44" s="21" t="s">
        <v>23</v>
      </c>
      <c r="AC44" s="22" t="s">
        <v>24</v>
      </c>
      <c r="AD44" s="23" t="s">
        <v>25</v>
      </c>
      <c r="AE44" s="24" t="s">
        <v>26</v>
      </c>
      <c r="AF44" s="21" t="s">
        <v>23</v>
      </c>
      <c r="AG44" s="22" t="s">
        <v>24</v>
      </c>
      <c r="AH44" s="23" t="s">
        <v>25</v>
      </c>
      <c r="AI44" s="24" t="s">
        <v>26</v>
      </c>
      <c r="AJ44" s="21" t="s">
        <v>23</v>
      </c>
      <c r="AK44" s="22" t="s">
        <v>24</v>
      </c>
      <c r="AL44" s="23" t="s">
        <v>25</v>
      </c>
      <c r="AM44" s="24" t="s">
        <v>26</v>
      </c>
      <c r="AN44" s="21" t="s">
        <v>23</v>
      </c>
      <c r="AO44" s="22" t="s">
        <v>24</v>
      </c>
      <c r="AP44" s="23" t="s">
        <v>25</v>
      </c>
      <c r="AQ44" s="24" t="s">
        <v>26</v>
      </c>
      <c r="AR44" s="21" t="s">
        <v>23</v>
      </c>
      <c r="AS44" s="22" t="s">
        <v>24</v>
      </c>
      <c r="AT44" s="23" t="s">
        <v>25</v>
      </c>
      <c r="AU44" s="24" t="s">
        <v>26</v>
      </c>
      <c r="AV44" s="21" t="s">
        <v>23</v>
      </c>
      <c r="AW44" s="22" t="s">
        <v>24</v>
      </c>
      <c r="AX44" s="23" t="s">
        <v>25</v>
      </c>
      <c r="AY44" s="24" t="s">
        <v>26</v>
      </c>
      <c r="AZ44" s="21" t="s">
        <v>23</v>
      </c>
      <c r="BA44" s="22" t="s">
        <v>24</v>
      </c>
      <c r="BB44" s="23" t="s">
        <v>25</v>
      </c>
      <c r="BC44" s="24" t="s">
        <v>26</v>
      </c>
      <c r="BD44" s="21" t="s">
        <v>23</v>
      </c>
      <c r="BE44" s="22" t="s">
        <v>24</v>
      </c>
      <c r="BF44" s="23" t="s">
        <v>25</v>
      </c>
      <c r="BG44" s="24" t="s">
        <v>26</v>
      </c>
      <c r="BH44" s="21" t="s">
        <v>23</v>
      </c>
      <c r="BI44" s="22" t="s">
        <v>24</v>
      </c>
      <c r="BJ44" s="23" t="s">
        <v>25</v>
      </c>
      <c r="BK44" s="24" t="s">
        <v>26</v>
      </c>
      <c r="BL44" s="25" t="s">
        <v>27</v>
      </c>
      <c r="BM44" s="25"/>
      <c r="BN44" s="25"/>
      <c r="BO44" s="25"/>
    </row>
    <row r="45" customFormat="false" ht="14.4" hidden="false" customHeight="false" outlineLevel="0" collapsed="false">
      <c r="A45" s="56" t="n">
        <v>1</v>
      </c>
      <c r="B45" s="57" t="s">
        <v>122</v>
      </c>
      <c r="C45" s="58"/>
      <c r="D45" s="29" t="s">
        <v>123</v>
      </c>
      <c r="E45" s="30" t="n">
        <v>6</v>
      </c>
      <c r="F45" s="31" t="n">
        <f aca="false">IF(ISERR(H45),0,H45+I45+J45*10+K45*10)</f>
        <v>988</v>
      </c>
      <c r="G45" s="32" t="str">
        <f aca="false">IF(AND(F44&gt;0,F45&gt;0),F45-F44,"")</f>
        <v/>
      </c>
      <c r="H45" s="44" t="n">
        <f aca="false">SUM(AF45+AR45+BH45)</f>
        <v>201</v>
      </c>
      <c r="I45" s="38" t="n">
        <f aca="false">SUM(AG45+AK45+BI45)</f>
        <v>117</v>
      </c>
      <c r="J45" s="39" t="n">
        <f aca="false">SUM(AH45+AL45+BB45)</f>
        <v>36</v>
      </c>
      <c r="K45" s="40" t="n">
        <f aca="false">SUM(AU45+BC45+BK45)</f>
        <v>31</v>
      </c>
      <c r="L45" s="41"/>
      <c r="M45" s="42"/>
      <c r="N45" s="42"/>
      <c r="O45" s="43"/>
      <c r="P45" s="41"/>
      <c r="Q45" s="42"/>
      <c r="R45" s="42"/>
      <c r="S45" s="43"/>
      <c r="T45" s="41"/>
      <c r="U45" s="42"/>
      <c r="V45" s="42"/>
      <c r="W45" s="43"/>
      <c r="X45" s="41"/>
      <c r="Y45" s="42"/>
      <c r="Z45" s="42"/>
      <c r="AA45" s="43"/>
      <c r="AB45" s="41" t="n">
        <v>38</v>
      </c>
      <c r="AC45" s="42" t="n">
        <v>19</v>
      </c>
      <c r="AD45" s="42" t="n">
        <v>11</v>
      </c>
      <c r="AE45" s="43" t="n">
        <v>7</v>
      </c>
      <c r="AF45" s="44" t="n">
        <v>67</v>
      </c>
      <c r="AG45" s="38" t="n">
        <v>43</v>
      </c>
      <c r="AH45" s="39" t="n">
        <v>12</v>
      </c>
      <c r="AI45" s="43" t="n">
        <v>8</v>
      </c>
      <c r="AJ45" s="41" t="n">
        <v>61</v>
      </c>
      <c r="AK45" s="38" t="n">
        <v>33</v>
      </c>
      <c r="AL45" s="39" t="n">
        <v>11</v>
      </c>
      <c r="AM45" s="43" t="n">
        <v>7</v>
      </c>
      <c r="AN45" s="41" t="n">
        <v>50</v>
      </c>
      <c r="AO45" s="42" t="n">
        <v>33</v>
      </c>
      <c r="AP45" s="42" t="n">
        <v>11</v>
      </c>
      <c r="AQ45" s="43" t="n">
        <v>8</v>
      </c>
      <c r="AR45" s="44" t="n">
        <v>68</v>
      </c>
      <c r="AS45" s="42" t="n">
        <v>28</v>
      </c>
      <c r="AT45" s="42" t="n">
        <v>9</v>
      </c>
      <c r="AU45" s="40" t="n">
        <v>11</v>
      </c>
      <c r="AV45" s="41"/>
      <c r="AW45" s="42"/>
      <c r="AX45" s="42"/>
      <c r="AY45" s="43"/>
      <c r="AZ45" s="41" t="n">
        <v>63</v>
      </c>
      <c r="BA45" s="42" t="n">
        <v>12</v>
      </c>
      <c r="BB45" s="39" t="n">
        <v>13</v>
      </c>
      <c r="BC45" s="40" t="n">
        <v>10</v>
      </c>
      <c r="BD45" s="41"/>
      <c r="BE45" s="42"/>
      <c r="BF45" s="42"/>
      <c r="BG45" s="43"/>
      <c r="BH45" s="44" t="n">
        <v>66</v>
      </c>
      <c r="BI45" s="38" t="n">
        <v>41</v>
      </c>
      <c r="BJ45" s="42" t="n">
        <v>11</v>
      </c>
      <c r="BK45" s="40" t="n">
        <v>10</v>
      </c>
      <c r="BL45" s="41"/>
      <c r="BM45" s="42"/>
      <c r="BN45" s="42"/>
      <c r="BO45" s="43"/>
    </row>
    <row r="46" customFormat="false" ht="14.4" hidden="false" customHeight="false" outlineLevel="0" collapsed="false">
      <c r="A46" s="59" t="n">
        <v>2</v>
      </c>
      <c r="B46" s="60" t="s">
        <v>124</v>
      </c>
      <c r="C46" s="61"/>
      <c r="D46" s="29" t="s">
        <v>125</v>
      </c>
      <c r="E46" s="30" t="n">
        <v>6</v>
      </c>
      <c r="F46" s="31" t="n">
        <f aca="false">IF(ISERR(H46),0,H46+I46+J46*10+K46*10)</f>
        <v>907</v>
      </c>
      <c r="G46" s="32" t="n">
        <f aca="false">IF(AND(F45&gt;0,F46&gt;0),F46-F45,"")</f>
        <v>-81</v>
      </c>
      <c r="H46" s="44" t="n">
        <f aca="false">SUM(L46+AF46+AN46)</f>
        <v>218</v>
      </c>
      <c r="I46" s="38" t="n">
        <f aca="false">SUM(M46+U46+AW46)</f>
        <v>139</v>
      </c>
      <c r="J46" s="39" t="n">
        <f aca="false">SUM(N46+V46+AX46)</f>
        <v>23</v>
      </c>
      <c r="K46" s="40" t="n">
        <f aca="false">SUM(O46+W46+BK46)</f>
        <v>32</v>
      </c>
      <c r="L46" s="44" t="n">
        <v>75</v>
      </c>
      <c r="M46" s="38" t="n">
        <v>43</v>
      </c>
      <c r="N46" s="39" t="n">
        <v>7</v>
      </c>
      <c r="O46" s="40" t="n">
        <v>11</v>
      </c>
      <c r="P46" s="41"/>
      <c r="Q46" s="42"/>
      <c r="R46" s="42"/>
      <c r="S46" s="43"/>
      <c r="T46" s="41" t="n">
        <v>64</v>
      </c>
      <c r="U46" s="38" t="n">
        <v>39</v>
      </c>
      <c r="V46" s="39" t="n">
        <v>8</v>
      </c>
      <c r="W46" s="40" t="n">
        <v>10</v>
      </c>
      <c r="X46" s="41"/>
      <c r="Y46" s="42"/>
      <c r="Z46" s="42"/>
      <c r="AA46" s="43"/>
      <c r="AB46" s="41"/>
      <c r="AC46" s="42"/>
      <c r="AD46" s="42"/>
      <c r="AE46" s="43"/>
      <c r="AF46" s="44" t="n">
        <v>73</v>
      </c>
      <c r="AG46" s="42" t="n">
        <v>31</v>
      </c>
      <c r="AH46" s="42" t="n">
        <v>6</v>
      </c>
      <c r="AI46" s="43" t="n">
        <v>7</v>
      </c>
      <c r="AJ46" s="41"/>
      <c r="AK46" s="42"/>
      <c r="AL46" s="42"/>
      <c r="AM46" s="43"/>
      <c r="AN46" s="44" t="n">
        <v>70</v>
      </c>
      <c r="AO46" s="42" t="n">
        <v>22</v>
      </c>
      <c r="AP46" s="42" t="n">
        <v>6</v>
      </c>
      <c r="AQ46" s="43" t="n">
        <v>10</v>
      </c>
      <c r="AR46" s="41"/>
      <c r="AS46" s="42"/>
      <c r="AT46" s="42"/>
      <c r="AU46" s="43"/>
      <c r="AV46" s="41" t="n">
        <v>38</v>
      </c>
      <c r="AW46" s="38" t="n">
        <v>57</v>
      </c>
      <c r="AX46" s="39" t="n">
        <v>8</v>
      </c>
      <c r="AY46" s="43" t="n">
        <v>8</v>
      </c>
      <c r="AZ46" s="41"/>
      <c r="BA46" s="42"/>
      <c r="BB46" s="42"/>
      <c r="BC46" s="43"/>
      <c r="BD46" s="41"/>
      <c r="BE46" s="42"/>
      <c r="BF46" s="42"/>
      <c r="BG46" s="43"/>
      <c r="BH46" s="41" t="n">
        <v>69</v>
      </c>
      <c r="BI46" s="42" t="n">
        <v>39</v>
      </c>
      <c r="BJ46" s="42" t="n">
        <v>7</v>
      </c>
      <c r="BK46" s="40" t="n">
        <v>11</v>
      </c>
      <c r="BL46" s="41"/>
      <c r="BM46" s="42"/>
      <c r="BN46" s="42"/>
      <c r="BO46" s="43"/>
    </row>
    <row r="47" customFormat="false" ht="14.4" hidden="false" customHeight="false" outlineLevel="0" collapsed="false">
      <c r="A47" s="62" t="n">
        <v>3</v>
      </c>
      <c r="B47" s="50" t="s">
        <v>126</v>
      </c>
      <c r="C47" s="51"/>
      <c r="D47" s="29" t="s">
        <v>127</v>
      </c>
      <c r="E47" s="30" t="n">
        <v>5</v>
      </c>
      <c r="F47" s="31" t="n">
        <f aca="false">IF(ISERR(H47),0,H47+I47+J47*10+K47*10)</f>
        <v>891</v>
      </c>
      <c r="G47" s="32" t="n">
        <f aca="false">IF(AND(F46&gt;0,F47&gt;0),F47-F46,"")</f>
        <v>-16</v>
      </c>
      <c r="H47" s="44" t="n">
        <f aca="false">SUM(T47+AZ47+BH47)</f>
        <v>200</v>
      </c>
      <c r="I47" s="38" t="n">
        <f aca="false">SUM(AS47+AW47+BI47)</f>
        <v>111</v>
      </c>
      <c r="J47" s="39" t="n">
        <f aca="false">SUM(V47+AX47+BB47)</f>
        <v>23</v>
      </c>
      <c r="K47" s="40" t="n">
        <f aca="false">SUM(W47+AU47+AY47)</f>
        <v>35</v>
      </c>
      <c r="L47" s="41"/>
      <c r="M47" s="42"/>
      <c r="N47" s="42"/>
      <c r="O47" s="43"/>
      <c r="P47" s="41"/>
      <c r="Q47" s="42"/>
      <c r="R47" s="42"/>
      <c r="S47" s="43"/>
      <c r="T47" s="44" t="n">
        <v>64</v>
      </c>
      <c r="U47" s="42" t="n">
        <v>13</v>
      </c>
      <c r="V47" s="39" t="n">
        <v>8</v>
      </c>
      <c r="W47" s="40" t="n">
        <v>13</v>
      </c>
      <c r="X47" s="41"/>
      <c r="Y47" s="42"/>
      <c r="Z47" s="42"/>
      <c r="AA47" s="43"/>
      <c r="AB47" s="41"/>
      <c r="AC47" s="42"/>
      <c r="AD47" s="42"/>
      <c r="AE47" s="43"/>
      <c r="AF47" s="41"/>
      <c r="AG47" s="42"/>
      <c r="AH47" s="42"/>
      <c r="AI47" s="43"/>
      <c r="AJ47" s="41"/>
      <c r="AK47" s="42"/>
      <c r="AL47" s="42"/>
      <c r="AM47" s="43"/>
      <c r="AN47" s="41"/>
      <c r="AO47" s="42"/>
      <c r="AP47" s="42"/>
      <c r="AQ47" s="43"/>
      <c r="AR47" s="41" t="n">
        <v>59</v>
      </c>
      <c r="AS47" s="38" t="n">
        <v>36</v>
      </c>
      <c r="AT47" s="42" t="n">
        <v>5</v>
      </c>
      <c r="AU47" s="40" t="n">
        <v>12</v>
      </c>
      <c r="AV47" s="41" t="n">
        <v>63</v>
      </c>
      <c r="AW47" s="38" t="n">
        <v>37</v>
      </c>
      <c r="AX47" s="39" t="n">
        <v>7</v>
      </c>
      <c r="AY47" s="40" t="n">
        <v>10</v>
      </c>
      <c r="AZ47" s="44" t="n">
        <v>72</v>
      </c>
      <c r="BA47" s="42" t="n">
        <v>26</v>
      </c>
      <c r="BB47" s="39" t="n">
        <v>8</v>
      </c>
      <c r="BC47" s="43" t="n">
        <v>7</v>
      </c>
      <c r="BD47" s="41"/>
      <c r="BE47" s="42"/>
      <c r="BF47" s="42"/>
      <c r="BG47" s="43"/>
      <c r="BH47" s="44" t="n">
        <v>64</v>
      </c>
      <c r="BI47" s="38" t="n">
        <v>38</v>
      </c>
      <c r="BJ47" s="42" t="n">
        <v>7</v>
      </c>
      <c r="BK47" s="43" t="n">
        <v>8</v>
      </c>
      <c r="BL47" s="41"/>
      <c r="BM47" s="42"/>
      <c r="BN47" s="42"/>
      <c r="BO47" s="43"/>
    </row>
    <row r="48" customFormat="false" ht="14.4" hidden="false" customHeight="false" outlineLevel="0" collapsed="false">
      <c r="A48" s="30" t="n">
        <v>4</v>
      </c>
      <c r="B48" s="52" t="s">
        <v>128</v>
      </c>
      <c r="C48" s="53"/>
      <c r="D48" s="29" t="s">
        <v>129</v>
      </c>
      <c r="E48" s="30" t="n">
        <v>5</v>
      </c>
      <c r="F48" s="31" t="n">
        <f aca="false">IF(ISERR(H48),0,H48+I48+J48*10+K48*10)</f>
        <v>881</v>
      </c>
      <c r="G48" s="32" t="n">
        <f aca="false">IF(AND(F47&gt;0,F48&gt;0),F48-F47,"")</f>
        <v>-10</v>
      </c>
      <c r="H48" s="44" t="n">
        <f aca="false">SUM(T48+AF48+BH48)</f>
        <v>201</v>
      </c>
      <c r="I48" s="38" t="n">
        <f aca="false">SUM(U48+AW48+BI48)</f>
        <v>130</v>
      </c>
      <c r="J48" s="39" t="n">
        <f aca="false">SUM(V48+AH48+BJ48)</f>
        <v>24</v>
      </c>
      <c r="K48" s="40" t="n">
        <f aca="false">SUM(W48+AI48+AY48)</f>
        <v>31</v>
      </c>
      <c r="L48" s="41" t="n">
        <v>58</v>
      </c>
      <c r="M48" s="42" t="n">
        <v>27</v>
      </c>
      <c r="N48" s="42" t="n">
        <v>6</v>
      </c>
      <c r="O48" s="43" t="n">
        <v>8</v>
      </c>
      <c r="P48" s="41"/>
      <c r="Q48" s="42"/>
      <c r="R48" s="42"/>
      <c r="S48" s="43"/>
      <c r="T48" s="44" t="n">
        <v>70</v>
      </c>
      <c r="U48" s="38" t="n">
        <v>56</v>
      </c>
      <c r="V48" s="39" t="n">
        <v>8</v>
      </c>
      <c r="W48" s="40" t="n">
        <v>9</v>
      </c>
      <c r="X48" s="41"/>
      <c r="Y48" s="42"/>
      <c r="Z48" s="42"/>
      <c r="AA48" s="43"/>
      <c r="AB48" s="41"/>
      <c r="AC48" s="42"/>
      <c r="AD48" s="42"/>
      <c r="AE48" s="43"/>
      <c r="AF48" s="44" t="n">
        <v>67</v>
      </c>
      <c r="AG48" s="42" t="n">
        <v>28</v>
      </c>
      <c r="AH48" s="39" t="n">
        <v>9</v>
      </c>
      <c r="AI48" s="40" t="n">
        <v>10</v>
      </c>
      <c r="AJ48" s="41"/>
      <c r="AK48" s="42"/>
      <c r="AL48" s="42"/>
      <c r="AM48" s="43"/>
      <c r="AN48" s="41"/>
      <c r="AO48" s="42"/>
      <c r="AP48" s="42"/>
      <c r="AQ48" s="43"/>
      <c r="AR48" s="41"/>
      <c r="AS48" s="42"/>
      <c r="AT48" s="42"/>
      <c r="AU48" s="43"/>
      <c r="AV48" s="41" t="n">
        <v>58</v>
      </c>
      <c r="AW48" s="38" t="n">
        <v>36</v>
      </c>
      <c r="AX48" s="42" t="n">
        <v>5</v>
      </c>
      <c r="AY48" s="40" t="n">
        <v>12</v>
      </c>
      <c r="AZ48" s="41"/>
      <c r="BA48" s="42"/>
      <c r="BB48" s="42"/>
      <c r="BC48" s="43"/>
      <c r="BD48" s="41"/>
      <c r="BE48" s="42"/>
      <c r="BF48" s="42"/>
      <c r="BG48" s="43"/>
      <c r="BH48" s="44" t="n">
        <v>64</v>
      </c>
      <c r="BI48" s="38" t="n">
        <v>38</v>
      </c>
      <c r="BJ48" s="39" t="n">
        <v>7</v>
      </c>
      <c r="BK48" s="43" t="n">
        <v>9</v>
      </c>
      <c r="BL48" s="41"/>
      <c r="BM48" s="42"/>
      <c r="BN48" s="42"/>
      <c r="BO48" s="43"/>
    </row>
    <row r="49" customFormat="false" ht="14.4" hidden="false" customHeight="false" outlineLevel="0" collapsed="false">
      <c r="A49" s="42" t="n">
        <v>5</v>
      </c>
      <c r="B49" s="52" t="s">
        <v>130</v>
      </c>
      <c r="C49" s="53"/>
      <c r="D49" s="29" t="s">
        <v>131</v>
      </c>
      <c r="E49" s="30" t="n">
        <v>4</v>
      </c>
      <c r="F49" s="31" t="n">
        <f aca="false">IF(ISERR(H49),0,H49+I49+J49*10+K49*10)</f>
        <v>867</v>
      </c>
      <c r="G49" s="32" t="n">
        <f aca="false">IF(AND(F48&gt;0,F49&gt;0),F49-F48,"")</f>
        <v>-14</v>
      </c>
      <c r="H49" s="44" t="n">
        <f aca="false">SUM(L49+AR49+AV49)</f>
        <v>194</v>
      </c>
      <c r="I49" s="38" t="n">
        <f aca="false">SUM(M49+AS49+AW49)</f>
        <v>123</v>
      </c>
      <c r="J49" s="39" t="n">
        <f aca="false">SUM(N49+AT49+BJ49)</f>
        <v>26</v>
      </c>
      <c r="K49" s="40" t="n">
        <f aca="false">SUM(O49+AY49+BK49)</f>
        <v>29</v>
      </c>
      <c r="L49" s="44" t="n">
        <v>56</v>
      </c>
      <c r="M49" s="38" t="n">
        <v>46</v>
      </c>
      <c r="N49" s="39" t="n">
        <v>7</v>
      </c>
      <c r="O49" s="40" t="n">
        <v>12</v>
      </c>
      <c r="P49" s="41"/>
      <c r="Q49" s="42"/>
      <c r="R49" s="42"/>
      <c r="S49" s="43"/>
      <c r="T49" s="41"/>
      <c r="U49" s="42"/>
      <c r="V49" s="42"/>
      <c r="W49" s="43"/>
      <c r="X49" s="41"/>
      <c r="Y49" s="42"/>
      <c r="Z49" s="42"/>
      <c r="AA49" s="43"/>
      <c r="AB49" s="41"/>
      <c r="AC49" s="42"/>
      <c r="AD49" s="42"/>
      <c r="AE49" s="43"/>
      <c r="AF49" s="41"/>
      <c r="AG49" s="42"/>
      <c r="AH49" s="42"/>
      <c r="AI49" s="43"/>
      <c r="AJ49" s="41"/>
      <c r="AK49" s="42"/>
      <c r="AL49" s="42"/>
      <c r="AM49" s="43"/>
      <c r="AN49" s="41"/>
      <c r="AO49" s="42"/>
      <c r="AP49" s="42"/>
      <c r="AQ49" s="43"/>
      <c r="AR49" s="44" t="n">
        <v>63</v>
      </c>
      <c r="AS49" s="38" t="n">
        <v>37</v>
      </c>
      <c r="AT49" s="39" t="n">
        <v>8</v>
      </c>
      <c r="AU49" s="43" t="n">
        <v>6</v>
      </c>
      <c r="AV49" s="44" t="n">
        <v>75</v>
      </c>
      <c r="AW49" s="38" t="n">
        <v>40</v>
      </c>
      <c r="AX49" s="42" t="n">
        <v>7</v>
      </c>
      <c r="AY49" s="40" t="n">
        <v>8</v>
      </c>
      <c r="AZ49" s="41"/>
      <c r="BA49" s="42"/>
      <c r="BB49" s="42"/>
      <c r="BC49" s="43"/>
      <c r="BD49" s="41"/>
      <c r="BE49" s="42"/>
      <c r="BF49" s="42"/>
      <c r="BG49" s="43"/>
      <c r="BH49" s="41" t="n">
        <v>46</v>
      </c>
      <c r="BI49" s="42" t="n">
        <v>24</v>
      </c>
      <c r="BJ49" s="39" t="n">
        <v>11</v>
      </c>
      <c r="BK49" s="40" t="n">
        <v>9</v>
      </c>
      <c r="BL49" s="41"/>
      <c r="BM49" s="42"/>
      <c r="BN49" s="42"/>
      <c r="BO49" s="43"/>
    </row>
    <row r="50" customFormat="false" ht="14.4" hidden="false" customHeight="false" outlineLevel="0" collapsed="false">
      <c r="A50" s="42" t="n">
        <v>6</v>
      </c>
      <c r="B50" s="52" t="s">
        <v>132</v>
      </c>
      <c r="C50" s="53" t="s">
        <v>133</v>
      </c>
      <c r="D50" s="29" t="s">
        <v>134</v>
      </c>
      <c r="E50" s="30" t="n">
        <v>5</v>
      </c>
      <c r="F50" s="31" t="n">
        <f aca="false">IF(ISERR(H50),0,H50+I50+J50*10+K50*10)</f>
        <v>834</v>
      </c>
      <c r="G50" s="32" t="n">
        <f aca="false">IF(AND(F49&gt;0,F50&gt;0),F50-F49,"")</f>
        <v>-33</v>
      </c>
      <c r="H50" s="44" t="n">
        <f aca="false">SUM(P50+AF50+BH50)</f>
        <v>233</v>
      </c>
      <c r="I50" s="38" t="n">
        <f aca="false">SUM(Q50+AG50+BI50)</f>
        <v>111</v>
      </c>
      <c r="J50" s="39" t="n">
        <f aca="false">SUM(N50+R50+BJ50)</f>
        <v>21</v>
      </c>
      <c r="K50" s="40" t="n">
        <f aca="false">SUM(S50+AI50+AM50)</f>
        <v>28</v>
      </c>
      <c r="L50" s="41" t="n">
        <v>61</v>
      </c>
      <c r="M50" s="42" t="n">
        <v>20</v>
      </c>
      <c r="N50" s="39" t="n">
        <v>8</v>
      </c>
      <c r="O50" s="43" t="n">
        <v>7</v>
      </c>
      <c r="P50" s="44" t="n">
        <v>83</v>
      </c>
      <c r="Q50" s="38" t="n">
        <v>39</v>
      </c>
      <c r="R50" s="39" t="n">
        <v>6</v>
      </c>
      <c r="S50" s="40" t="n">
        <v>9</v>
      </c>
      <c r="T50" s="41"/>
      <c r="U50" s="42"/>
      <c r="V50" s="42"/>
      <c r="W50" s="43"/>
      <c r="X50" s="41"/>
      <c r="Y50" s="42"/>
      <c r="Z50" s="42"/>
      <c r="AA50" s="43"/>
      <c r="AB50" s="41"/>
      <c r="AC50" s="42"/>
      <c r="AD50" s="42"/>
      <c r="AE50" s="43"/>
      <c r="AF50" s="44" t="n">
        <v>75</v>
      </c>
      <c r="AG50" s="38" t="n">
        <v>30</v>
      </c>
      <c r="AH50" s="42" t="n">
        <v>4</v>
      </c>
      <c r="AI50" s="40" t="n">
        <v>10</v>
      </c>
      <c r="AJ50" s="41" t="n">
        <v>65</v>
      </c>
      <c r="AK50" s="42" t="n">
        <v>17</v>
      </c>
      <c r="AL50" s="42" t="n">
        <v>6</v>
      </c>
      <c r="AM50" s="40" t="n">
        <v>9</v>
      </c>
      <c r="AN50" s="41"/>
      <c r="AO50" s="42"/>
      <c r="AP50" s="42"/>
      <c r="AQ50" s="43"/>
      <c r="AR50" s="41"/>
      <c r="AS50" s="42"/>
      <c r="AT50" s="42"/>
      <c r="AU50" s="43"/>
      <c r="AV50" s="41"/>
      <c r="AW50" s="42"/>
      <c r="AX50" s="42"/>
      <c r="AY50" s="43"/>
      <c r="AZ50" s="41"/>
      <c r="BA50" s="42"/>
      <c r="BB50" s="42"/>
      <c r="BC50" s="43"/>
      <c r="BD50" s="41"/>
      <c r="BE50" s="42"/>
      <c r="BF50" s="42"/>
      <c r="BG50" s="43"/>
      <c r="BH50" s="44" t="n">
        <v>75</v>
      </c>
      <c r="BI50" s="38" t="n">
        <v>42</v>
      </c>
      <c r="BJ50" s="39" t="n">
        <v>7</v>
      </c>
      <c r="BK50" s="43" t="n">
        <v>9</v>
      </c>
      <c r="BL50" s="41"/>
      <c r="BM50" s="42"/>
      <c r="BN50" s="42"/>
      <c r="BO50" s="43"/>
    </row>
    <row r="51" customFormat="false" ht="14.4" hidden="false" customHeight="false" outlineLevel="0" collapsed="false">
      <c r="A51" s="30" t="n">
        <v>7</v>
      </c>
      <c r="B51" s="52" t="s">
        <v>135</v>
      </c>
      <c r="C51" s="53"/>
      <c r="D51" s="29" t="s">
        <v>136</v>
      </c>
      <c r="E51" s="30" t="n">
        <v>8</v>
      </c>
      <c r="F51" s="31" t="n">
        <f aca="false">IF(ISERR(H51),0,H51+I51+J51*10+K51*10)</f>
        <v>821</v>
      </c>
      <c r="G51" s="32" t="n">
        <f aca="false">IF(AND(F50&gt;0,F51&gt;0),F51-F50,"")</f>
        <v>-13</v>
      </c>
      <c r="H51" s="44" t="n">
        <f aca="false">SUM(AF51+AN51+AZ51)</f>
        <v>195</v>
      </c>
      <c r="I51" s="38" t="n">
        <f aca="false">SUM(M51+AC51+AO51)</f>
        <v>116</v>
      </c>
      <c r="J51" s="39" t="n">
        <f aca="false">SUM(N51+V51+BB51)</f>
        <v>19</v>
      </c>
      <c r="K51" s="40" t="n">
        <f aca="false">SUM(W51+AE51+AU51)</f>
        <v>32</v>
      </c>
      <c r="L51" s="41" t="n">
        <v>46</v>
      </c>
      <c r="M51" s="38" t="n">
        <v>46</v>
      </c>
      <c r="N51" s="39" t="n">
        <v>6</v>
      </c>
      <c r="O51" s="43" t="n">
        <v>6</v>
      </c>
      <c r="P51" s="41"/>
      <c r="Q51" s="42"/>
      <c r="R51" s="42"/>
      <c r="S51" s="43"/>
      <c r="T51" s="41" t="n">
        <v>34</v>
      </c>
      <c r="U51" s="42" t="n">
        <v>22</v>
      </c>
      <c r="V51" s="39" t="n">
        <v>6</v>
      </c>
      <c r="W51" s="40" t="n">
        <v>12</v>
      </c>
      <c r="X51" s="41"/>
      <c r="Y51" s="42"/>
      <c r="Z51" s="42"/>
      <c r="AA51" s="43"/>
      <c r="AB51" s="41" t="n">
        <v>32</v>
      </c>
      <c r="AC51" s="38" t="n">
        <v>37</v>
      </c>
      <c r="AD51" s="42" t="n">
        <v>5</v>
      </c>
      <c r="AE51" s="40" t="n">
        <v>8</v>
      </c>
      <c r="AF51" s="44" t="n">
        <v>61</v>
      </c>
      <c r="AG51" s="42" t="n">
        <v>22</v>
      </c>
      <c r="AH51" s="42" t="n">
        <v>6</v>
      </c>
      <c r="AI51" s="43" t="n">
        <v>6</v>
      </c>
      <c r="AJ51" s="41" t="n">
        <v>45</v>
      </c>
      <c r="AK51" s="42" t="n">
        <v>7</v>
      </c>
      <c r="AL51" s="42" t="n">
        <v>5</v>
      </c>
      <c r="AM51" s="43" t="n">
        <v>6</v>
      </c>
      <c r="AN51" s="44" t="n">
        <v>64</v>
      </c>
      <c r="AO51" s="38" t="n">
        <v>33</v>
      </c>
      <c r="AP51" s="42" t="n">
        <v>1</v>
      </c>
      <c r="AQ51" s="43" t="n">
        <v>8</v>
      </c>
      <c r="AR51" s="41" t="n">
        <v>36</v>
      </c>
      <c r="AS51" s="42" t="n">
        <v>16</v>
      </c>
      <c r="AT51" s="42" t="n">
        <v>5</v>
      </c>
      <c r="AU51" s="40" t="n">
        <v>12</v>
      </c>
      <c r="AV51" s="41"/>
      <c r="AW51" s="42"/>
      <c r="AX51" s="42"/>
      <c r="AY51" s="43"/>
      <c r="AZ51" s="44" t="n">
        <v>70</v>
      </c>
      <c r="BA51" s="42" t="n">
        <v>28</v>
      </c>
      <c r="BB51" s="39" t="n">
        <v>7</v>
      </c>
      <c r="BC51" s="43" t="n">
        <v>8</v>
      </c>
      <c r="BD51" s="41"/>
      <c r="BE51" s="42"/>
      <c r="BF51" s="42"/>
      <c r="BG51" s="43"/>
      <c r="BH51" s="41"/>
      <c r="BI51" s="42"/>
      <c r="BJ51" s="42"/>
      <c r="BK51" s="43"/>
      <c r="BL51" s="41"/>
      <c r="BM51" s="42"/>
      <c r="BN51" s="42"/>
      <c r="BO51" s="43"/>
    </row>
    <row r="52" customFormat="false" ht="14.4" hidden="false" customHeight="false" outlineLevel="0" collapsed="false">
      <c r="A52" s="42" t="n">
        <v>8</v>
      </c>
      <c r="B52" s="52" t="s">
        <v>137</v>
      </c>
      <c r="C52" s="53" t="s">
        <v>138</v>
      </c>
      <c r="D52" s="29" t="s">
        <v>139</v>
      </c>
      <c r="E52" s="30" t="n">
        <v>5</v>
      </c>
      <c r="F52" s="31" t="n">
        <f aca="false">IF(ISERR(H52),0,H52+I52+J52*10+K52*10)</f>
        <v>809</v>
      </c>
      <c r="G52" s="32" t="n">
        <f aca="false">IF(AND(F51&gt;0,F52&gt;0),F52-F51,"")</f>
        <v>-12</v>
      </c>
      <c r="H52" s="44" t="n">
        <f aca="false">SUM(L52+T52+AV52)</f>
        <v>165</v>
      </c>
      <c r="I52" s="38" t="n">
        <f aca="false">SUM(U52+AG52+BI52)</f>
        <v>114</v>
      </c>
      <c r="J52" s="39" t="n">
        <f aca="false">SUM(V52+AH52+AX52)</f>
        <v>26</v>
      </c>
      <c r="K52" s="40" t="n">
        <f aca="false">SUM(O52+W52+BK52)</f>
        <v>27</v>
      </c>
      <c r="L52" s="44" t="n">
        <v>48</v>
      </c>
      <c r="M52" s="42" t="n">
        <v>17</v>
      </c>
      <c r="N52" s="42" t="n">
        <v>6</v>
      </c>
      <c r="O52" s="40" t="n">
        <v>8</v>
      </c>
      <c r="P52" s="41"/>
      <c r="Q52" s="42"/>
      <c r="R52" s="42"/>
      <c r="S52" s="43"/>
      <c r="T52" s="44" t="n">
        <v>53</v>
      </c>
      <c r="U52" s="38" t="n">
        <v>45</v>
      </c>
      <c r="V52" s="39" t="n">
        <v>9</v>
      </c>
      <c r="W52" s="40" t="n">
        <v>11</v>
      </c>
      <c r="X52" s="41"/>
      <c r="Y52" s="42"/>
      <c r="Z52" s="42"/>
      <c r="AA52" s="43"/>
      <c r="AB52" s="41"/>
      <c r="AC52" s="42"/>
      <c r="AD52" s="42"/>
      <c r="AE52" s="43"/>
      <c r="AF52" s="41" t="n">
        <v>48</v>
      </c>
      <c r="AG52" s="38" t="n">
        <v>26</v>
      </c>
      <c r="AH52" s="39" t="n">
        <v>9</v>
      </c>
      <c r="AI52" s="43" t="n">
        <v>6</v>
      </c>
      <c r="AJ52" s="41"/>
      <c r="AK52" s="42"/>
      <c r="AL52" s="42"/>
      <c r="AM52" s="43"/>
      <c r="AN52" s="41"/>
      <c r="AO52" s="42"/>
      <c r="AP52" s="42"/>
      <c r="AQ52" s="43"/>
      <c r="AR52" s="41"/>
      <c r="AS52" s="42"/>
      <c r="AT52" s="42"/>
      <c r="AU52" s="43"/>
      <c r="AV52" s="44" t="n">
        <v>64</v>
      </c>
      <c r="AW52" s="42" t="n">
        <v>20</v>
      </c>
      <c r="AX52" s="39" t="n">
        <v>8</v>
      </c>
      <c r="AY52" s="43" t="n">
        <v>7</v>
      </c>
      <c r="AZ52" s="41"/>
      <c r="BA52" s="42"/>
      <c r="BB52" s="42"/>
      <c r="BC52" s="43"/>
      <c r="BD52" s="41"/>
      <c r="BE52" s="42"/>
      <c r="BF52" s="42"/>
      <c r="BG52" s="43"/>
      <c r="BH52" s="41" t="n">
        <v>43</v>
      </c>
      <c r="BI52" s="38" t="n">
        <v>43</v>
      </c>
      <c r="BJ52" s="42" t="n">
        <v>7</v>
      </c>
      <c r="BK52" s="40" t="n">
        <v>8</v>
      </c>
      <c r="BL52" s="41"/>
      <c r="BM52" s="42"/>
      <c r="BN52" s="42"/>
      <c r="BO52" s="43"/>
    </row>
    <row r="53" customFormat="false" ht="14.4" hidden="false" customHeight="false" outlineLevel="0" collapsed="false">
      <c r="A53" s="42" t="n">
        <v>9</v>
      </c>
      <c r="B53" s="52" t="s">
        <v>140</v>
      </c>
      <c r="C53" s="53"/>
      <c r="D53" s="29" t="s">
        <v>141</v>
      </c>
      <c r="E53" s="30" t="n">
        <v>7</v>
      </c>
      <c r="F53" s="31" t="n">
        <f aca="false">IF(ISERR(H53),0,H53+I53+J53*10+K53*10)</f>
        <v>807</v>
      </c>
      <c r="G53" s="32" t="n">
        <f aca="false">IF(AND(F52&gt;0,F53&gt;0),F53-F52,"")</f>
        <v>-2</v>
      </c>
      <c r="H53" s="44" t="n">
        <f aca="false">SUM(AF53+AN53+AR53)</f>
        <v>200</v>
      </c>
      <c r="I53" s="38" t="n">
        <f aca="false">SUM(AO53+BA53+BI53)</f>
        <v>87</v>
      </c>
      <c r="J53" s="39" t="n">
        <f aca="false">SUM(AL53+AT53+BJ53)</f>
        <v>22</v>
      </c>
      <c r="K53" s="40" t="n">
        <f aca="false">SUM(AM53+AU53+BC53)</f>
        <v>30</v>
      </c>
      <c r="L53" s="41"/>
      <c r="M53" s="42"/>
      <c r="N53" s="42"/>
      <c r="O53" s="43"/>
      <c r="P53" s="41"/>
      <c r="Q53" s="42"/>
      <c r="R53" s="42"/>
      <c r="S53" s="43"/>
      <c r="T53" s="41" t="n">
        <v>48</v>
      </c>
      <c r="U53" s="42" t="n">
        <v>21</v>
      </c>
      <c r="V53" s="42" t="n">
        <v>5</v>
      </c>
      <c r="W53" s="43" t="n">
        <v>7</v>
      </c>
      <c r="X53" s="41"/>
      <c r="Y53" s="42"/>
      <c r="Z53" s="42"/>
      <c r="AA53" s="43"/>
      <c r="AB53" s="41"/>
      <c r="AC53" s="42"/>
      <c r="AD53" s="42"/>
      <c r="AE53" s="43"/>
      <c r="AF53" s="44" t="n">
        <v>67</v>
      </c>
      <c r="AG53" s="42" t="n">
        <v>22</v>
      </c>
      <c r="AH53" s="42" t="n">
        <v>5</v>
      </c>
      <c r="AI53" s="43" t="n">
        <v>7</v>
      </c>
      <c r="AJ53" s="41" t="n">
        <v>60</v>
      </c>
      <c r="AK53" s="42" t="n">
        <v>22</v>
      </c>
      <c r="AL53" s="39" t="n">
        <v>6</v>
      </c>
      <c r="AM53" s="40" t="n">
        <v>9</v>
      </c>
      <c r="AN53" s="44" t="n">
        <v>66</v>
      </c>
      <c r="AO53" s="38" t="n">
        <v>26</v>
      </c>
      <c r="AP53" s="42" t="n">
        <v>4</v>
      </c>
      <c r="AQ53" s="43" t="n">
        <v>8</v>
      </c>
      <c r="AR53" s="44" t="n">
        <v>67</v>
      </c>
      <c r="AS53" s="42" t="n">
        <v>15</v>
      </c>
      <c r="AT53" s="39" t="n">
        <v>8</v>
      </c>
      <c r="AU53" s="40" t="n">
        <v>11</v>
      </c>
      <c r="AV53" s="41"/>
      <c r="AW53" s="42"/>
      <c r="AX53" s="42"/>
      <c r="AY53" s="43"/>
      <c r="AZ53" s="41" t="n">
        <v>65</v>
      </c>
      <c r="BA53" s="38" t="n">
        <v>29</v>
      </c>
      <c r="BB53" s="42" t="n">
        <v>6</v>
      </c>
      <c r="BC53" s="40" t="n">
        <v>10</v>
      </c>
      <c r="BD53" s="41"/>
      <c r="BE53" s="42"/>
      <c r="BF53" s="42"/>
      <c r="BG53" s="43"/>
      <c r="BH53" s="41" t="n">
        <v>60</v>
      </c>
      <c r="BI53" s="38" t="n">
        <v>32</v>
      </c>
      <c r="BJ53" s="39" t="n">
        <v>8</v>
      </c>
      <c r="BK53" s="43" t="n">
        <v>8</v>
      </c>
      <c r="BL53" s="41"/>
      <c r="BM53" s="42"/>
      <c r="BN53" s="42"/>
      <c r="BO53" s="43"/>
    </row>
    <row r="54" customFormat="false" ht="14.4" hidden="false" customHeight="false" outlineLevel="0" collapsed="false">
      <c r="A54" s="30" t="n">
        <v>10</v>
      </c>
      <c r="B54" s="52" t="s">
        <v>142</v>
      </c>
      <c r="C54" s="53" t="s">
        <v>143</v>
      </c>
      <c r="D54" s="29" t="s">
        <v>144</v>
      </c>
      <c r="E54" s="30" t="n">
        <v>7</v>
      </c>
      <c r="F54" s="31" t="n">
        <f aca="false">IF(ISERR(H54),0,H54+I54+J54*10+K54*10)</f>
        <v>777</v>
      </c>
      <c r="G54" s="32" t="n">
        <f aca="false">IF(AND(F53&gt;0,F54&gt;0),F54-F53,"")</f>
        <v>-30</v>
      </c>
      <c r="H54" s="44" t="n">
        <f aca="false">SUM(L54+T54+AF54)</f>
        <v>180</v>
      </c>
      <c r="I54" s="38" t="n">
        <f aca="false">SUM(U54+BA54+BI54)</f>
        <v>107</v>
      </c>
      <c r="J54" s="39" t="n">
        <f aca="false">SUM(N54+AP54+BF54)</f>
        <v>24</v>
      </c>
      <c r="K54" s="40" t="n">
        <f aca="false">SUM(AE54+AI54+BC54)</f>
        <v>25</v>
      </c>
      <c r="L54" s="44" t="n">
        <v>58</v>
      </c>
      <c r="M54" s="42" t="n">
        <v>9</v>
      </c>
      <c r="N54" s="39" t="n">
        <v>9</v>
      </c>
      <c r="O54" s="43" t="n">
        <v>6</v>
      </c>
      <c r="P54" s="41"/>
      <c r="Q54" s="42"/>
      <c r="R54" s="42"/>
      <c r="S54" s="43"/>
      <c r="T54" s="44" t="n">
        <v>62</v>
      </c>
      <c r="U54" s="38" t="n">
        <v>38</v>
      </c>
      <c r="V54" s="42" t="n">
        <v>4</v>
      </c>
      <c r="W54" s="43" t="n">
        <v>5</v>
      </c>
      <c r="X54" s="41"/>
      <c r="Y54" s="42"/>
      <c r="Z54" s="42"/>
      <c r="AA54" s="43"/>
      <c r="AB54" s="41" t="n">
        <v>53</v>
      </c>
      <c r="AC54" s="42" t="n">
        <v>19</v>
      </c>
      <c r="AD54" s="42" t="n">
        <v>6</v>
      </c>
      <c r="AE54" s="40" t="n">
        <v>8</v>
      </c>
      <c r="AF54" s="44" t="n">
        <v>60</v>
      </c>
      <c r="AG54" s="42" t="n">
        <v>8</v>
      </c>
      <c r="AH54" s="42" t="n">
        <v>3</v>
      </c>
      <c r="AI54" s="40" t="n">
        <v>8</v>
      </c>
      <c r="AJ54" s="41"/>
      <c r="AK54" s="42"/>
      <c r="AL54" s="42"/>
      <c r="AM54" s="43"/>
      <c r="AN54" s="41" t="n">
        <v>40</v>
      </c>
      <c r="AO54" s="42" t="n">
        <v>9</v>
      </c>
      <c r="AP54" s="39" t="n">
        <v>7</v>
      </c>
      <c r="AQ54" s="43" t="n">
        <v>4</v>
      </c>
      <c r="AR54" s="41"/>
      <c r="AS54" s="42"/>
      <c r="AT54" s="42"/>
      <c r="AU54" s="43"/>
      <c r="AV54" s="41"/>
      <c r="AW54" s="42"/>
      <c r="AX54" s="42"/>
      <c r="AY54" s="43"/>
      <c r="AZ54" s="41" t="n">
        <v>34</v>
      </c>
      <c r="BA54" s="38" t="n">
        <v>34</v>
      </c>
      <c r="BB54" s="42" t="n">
        <v>5</v>
      </c>
      <c r="BC54" s="40" t="n">
        <v>9</v>
      </c>
      <c r="BD54" s="41" t="n">
        <v>50</v>
      </c>
      <c r="BE54" s="42" t="n">
        <v>31</v>
      </c>
      <c r="BF54" s="39" t="n">
        <v>8</v>
      </c>
      <c r="BG54" s="43" t="n">
        <v>6</v>
      </c>
      <c r="BH54" s="41" t="n">
        <v>50</v>
      </c>
      <c r="BI54" s="38" t="n">
        <v>35</v>
      </c>
      <c r="BJ54" s="42" t="n">
        <v>6</v>
      </c>
      <c r="BK54" s="43" t="n">
        <v>7</v>
      </c>
      <c r="BL54" s="41"/>
      <c r="BM54" s="42"/>
      <c r="BN54" s="42"/>
      <c r="BO54" s="43"/>
    </row>
    <row r="55" customFormat="false" ht="14.4" hidden="false" customHeight="false" outlineLevel="0" collapsed="false">
      <c r="A55" s="42" t="n">
        <v>11</v>
      </c>
      <c r="B55" s="52" t="s">
        <v>145</v>
      </c>
      <c r="C55" s="53"/>
      <c r="D55" s="29" t="s">
        <v>146</v>
      </c>
      <c r="E55" s="30" t="n">
        <v>4</v>
      </c>
      <c r="F55" s="31" t="n">
        <f aca="false">IF(ISERR(H55),0,H55+I55+J55*10+K55*10)</f>
        <v>771</v>
      </c>
      <c r="G55" s="32" t="n">
        <f aca="false">IF(AND(F54&gt;0,F55&gt;0),F55-F54,"")</f>
        <v>-6</v>
      </c>
      <c r="H55" s="44" t="n">
        <f aca="false">SUM(L55+T55+AB55)</f>
        <v>171</v>
      </c>
      <c r="I55" s="38" t="n">
        <f aca="false">SUM(M55+U55+AO55)</f>
        <v>90</v>
      </c>
      <c r="J55" s="39" t="n">
        <f aca="false">SUM(N55+V55+AP55)</f>
        <v>23</v>
      </c>
      <c r="K55" s="40" t="n">
        <f aca="false">SUM(O55+W55+AE55)</f>
        <v>28</v>
      </c>
      <c r="L55" s="44" t="n">
        <v>61</v>
      </c>
      <c r="M55" s="38" t="n">
        <v>9</v>
      </c>
      <c r="N55" s="39" t="n">
        <v>8</v>
      </c>
      <c r="O55" s="40" t="n">
        <v>7</v>
      </c>
      <c r="P55" s="41"/>
      <c r="Q55" s="42"/>
      <c r="R55" s="42"/>
      <c r="S55" s="43"/>
      <c r="T55" s="44" t="n">
        <v>46</v>
      </c>
      <c r="U55" s="38" t="n">
        <v>62</v>
      </c>
      <c r="V55" s="39" t="n">
        <v>7</v>
      </c>
      <c r="W55" s="40" t="n">
        <v>11</v>
      </c>
      <c r="X55" s="41"/>
      <c r="Y55" s="42"/>
      <c r="Z55" s="42"/>
      <c r="AA55" s="43"/>
      <c r="AB55" s="44" t="n">
        <v>64</v>
      </c>
      <c r="AC55" s="42" t="n">
        <v>6</v>
      </c>
      <c r="AD55" s="42" t="n">
        <v>6</v>
      </c>
      <c r="AE55" s="40" t="n">
        <v>10</v>
      </c>
      <c r="AF55" s="41"/>
      <c r="AG55" s="42"/>
      <c r="AH55" s="42"/>
      <c r="AI55" s="43"/>
      <c r="AJ55" s="41"/>
      <c r="AK55" s="42"/>
      <c r="AL55" s="42"/>
      <c r="AM55" s="43"/>
      <c r="AN55" s="41" t="n">
        <v>29</v>
      </c>
      <c r="AO55" s="38" t="n">
        <v>19</v>
      </c>
      <c r="AP55" s="39" t="n">
        <v>8</v>
      </c>
      <c r="AQ55" s="43" t="n">
        <v>7</v>
      </c>
      <c r="AR55" s="41"/>
      <c r="AS55" s="42"/>
      <c r="AT55" s="42"/>
      <c r="AU55" s="43"/>
      <c r="AV55" s="41"/>
      <c r="AW55" s="42"/>
      <c r="AX55" s="42"/>
      <c r="AY55" s="43"/>
      <c r="AZ55" s="41"/>
      <c r="BA55" s="42"/>
      <c r="BB55" s="42"/>
      <c r="BC55" s="43"/>
      <c r="BD55" s="41"/>
      <c r="BE55" s="42"/>
      <c r="BF55" s="42"/>
      <c r="BG55" s="43"/>
      <c r="BH55" s="41"/>
      <c r="BI55" s="42"/>
      <c r="BJ55" s="42"/>
      <c r="BK55" s="43"/>
      <c r="BL55" s="41"/>
      <c r="BM55" s="42"/>
      <c r="BN55" s="42"/>
      <c r="BO55" s="43"/>
    </row>
    <row r="56" customFormat="false" ht="14.4" hidden="false" customHeight="false" outlineLevel="0" collapsed="false">
      <c r="A56" s="42" t="n">
        <v>12</v>
      </c>
      <c r="B56" s="52" t="s">
        <v>147</v>
      </c>
      <c r="C56" s="53"/>
      <c r="D56" s="29" t="s">
        <v>148</v>
      </c>
      <c r="E56" s="30" t="n">
        <v>6</v>
      </c>
      <c r="F56" s="31" t="n">
        <f aca="false">IF(ISERR(H56),0,H56+I56+J56*10+K56*10)</f>
        <v>719</v>
      </c>
      <c r="G56" s="32" t="n">
        <f aca="false">IF(AND(F55&gt;0,F56&gt;0),F56-F55,"")</f>
        <v>-52</v>
      </c>
      <c r="H56" s="44" t="n">
        <f aca="false">SUM(L56+P56+BH56)</f>
        <v>145</v>
      </c>
      <c r="I56" s="38" t="n">
        <f aca="false">SUM(M56+U56+AK56)</f>
        <v>124</v>
      </c>
      <c r="J56" s="39" t="n">
        <f aca="false">SUM(AH56+AL56+BJ56)</f>
        <v>22</v>
      </c>
      <c r="K56" s="40" t="n">
        <f aca="false">SUM(W56+AI56+AM56)</f>
        <v>23</v>
      </c>
      <c r="L56" s="44" t="n">
        <v>51</v>
      </c>
      <c r="M56" s="38" t="n">
        <v>27</v>
      </c>
      <c r="N56" s="42" t="n">
        <v>4</v>
      </c>
      <c r="O56" s="43" t="n">
        <v>4</v>
      </c>
      <c r="P56" s="44" t="n">
        <v>50</v>
      </c>
      <c r="Q56" s="42" t="n">
        <v>25</v>
      </c>
      <c r="R56" s="42" t="n">
        <v>6</v>
      </c>
      <c r="S56" s="43" t="n">
        <v>6</v>
      </c>
      <c r="T56" s="41" t="n">
        <v>27</v>
      </c>
      <c r="U56" s="38" t="n">
        <v>51</v>
      </c>
      <c r="V56" s="42" t="n">
        <v>4</v>
      </c>
      <c r="W56" s="40" t="n">
        <v>8</v>
      </c>
      <c r="X56" s="41"/>
      <c r="Y56" s="42"/>
      <c r="Z56" s="42"/>
      <c r="AA56" s="43"/>
      <c r="AB56" s="41"/>
      <c r="AC56" s="42"/>
      <c r="AD56" s="42"/>
      <c r="AE56" s="43"/>
      <c r="AF56" s="41" t="n">
        <v>41</v>
      </c>
      <c r="AG56" s="42" t="n">
        <v>14</v>
      </c>
      <c r="AH56" s="39" t="n">
        <v>6</v>
      </c>
      <c r="AI56" s="40" t="n">
        <v>7</v>
      </c>
      <c r="AJ56" s="41" t="n">
        <v>43</v>
      </c>
      <c r="AK56" s="38" t="n">
        <v>46</v>
      </c>
      <c r="AL56" s="39" t="n">
        <v>8</v>
      </c>
      <c r="AM56" s="40" t="n">
        <v>8</v>
      </c>
      <c r="AN56" s="41"/>
      <c r="AO56" s="42"/>
      <c r="AP56" s="42"/>
      <c r="AQ56" s="43"/>
      <c r="AR56" s="41"/>
      <c r="AS56" s="42"/>
      <c r="AT56" s="42"/>
      <c r="AU56" s="43"/>
      <c r="AV56" s="41"/>
      <c r="AW56" s="42"/>
      <c r="AX56" s="42"/>
      <c r="AY56" s="43"/>
      <c r="AZ56" s="41"/>
      <c r="BA56" s="42"/>
      <c r="BB56" s="42"/>
      <c r="BC56" s="43"/>
      <c r="BD56" s="41"/>
      <c r="BE56" s="42"/>
      <c r="BF56" s="42"/>
      <c r="BG56" s="43"/>
      <c r="BH56" s="44" t="n">
        <v>44</v>
      </c>
      <c r="BI56" s="42" t="n">
        <v>22</v>
      </c>
      <c r="BJ56" s="39" t="n">
        <v>8</v>
      </c>
      <c r="BK56" s="43" t="n">
        <v>3</v>
      </c>
      <c r="BL56" s="41"/>
      <c r="BM56" s="42"/>
      <c r="BN56" s="42"/>
      <c r="BO56" s="43"/>
    </row>
    <row r="57" customFormat="false" ht="14.4" hidden="false" customHeight="false" outlineLevel="0" collapsed="false">
      <c r="A57" s="30" t="n">
        <v>13</v>
      </c>
      <c r="B57" s="52" t="s">
        <v>149</v>
      </c>
      <c r="C57" s="53"/>
      <c r="D57" s="29" t="s">
        <v>150</v>
      </c>
      <c r="E57" s="30" t="n">
        <v>4</v>
      </c>
      <c r="F57" s="31" t="n">
        <f aca="false">IF(ISERR(H57),0,H57+I57+J57*10+K57*10)</f>
        <v>715</v>
      </c>
      <c r="G57" s="32" t="n">
        <f aca="false">IF(AND(F56&gt;0,F57&gt;0),F57-F56,"")</f>
        <v>-4</v>
      </c>
      <c r="H57" s="44" t="n">
        <f aca="false">SUM(AF57+AJ57+AN57)</f>
        <v>186</v>
      </c>
      <c r="I57" s="38" t="n">
        <f aca="false">SUM(AG57+AK57+AO57)</f>
        <v>49</v>
      </c>
      <c r="J57" s="39" t="n">
        <f aca="false">SUM(N57+AH57+AL57)</f>
        <v>25</v>
      </c>
      <c r="K57" s="40" t="n">
        <f aca="false">SUM(O57+AM57+AQ57)</f>
        <v>23</v>
      </c>
      <c r="L57" s="41" t="n">
        <v>26</v>
      </c>
      <c r="M57" s="42" t="n">
        <v>9</v>
      </c>
      <c r="N57" s="39" t="n">
        <v>10</v>
      </c>
      <c r="O57" s="40" t="n">
        <v>7</v>
      </c>
      <c r="P57" s="41"/>
      <c r="Q57" s="42"/>
      <c r="R57" s="42"/>
      <c r="S57" s="43"/>
      <c r="T57" s="41"/>
      <c r="U57" s="42"/>
      <c r="V57" s="42"/>
      <c r="W57" s="43"/>
      <c r="X57" s="41"/>
      <c r="Y57" s="42"/>
      <c r="Z57" s="42"/>
      <c r="AA57" s="43"/>
      <c r="AB57" s="41"/>
      <c r="AC57" s="42"/>
      <c r="AD57" s="42"/>
      <c r="AE57" s="43"/>
      <c r="AF57" s="44" t="n">
        <v>61</v>
      </c>
      <c r="AG57" s="38" t="n">
        <v>9</v>
      </c>
      <c r="AH57" s="39" t="n">
        <v>7</v>
      </c>
      <c r="AI57" s="43" t="n">
        <v>6</v>
      </c>
      <c r="AJ57" s="44" t="n">
        <v>63</v>
      </c>
      <c r="AK57" s="38" t="n">
        <v>16</v>
      </c>
      <c r="AL57" s="39" t="n">
        <v>8</v>
      </c>
      <c r="AM57" s="40" t="n">
        <v>7</v>
      </c>
      <c r="AN57" s="44" t="n">
        <v>62</v>
      </c>
      <c r="AO57" s="38" t="n">
        <v>24</v>
      </c>
      <c r="AP57" s="42" t="n">
        <v>7</v>
      </c>
      <c r="AQ57" s="40" t="n">
        <v>9</v>
      </c>
      <c r="AR57" s="41"/>
      <c r="AS57" s="42"/>
      <c r="AT57" s="42"/>
      <c r="AU57" s="43"/>
      <c r="AV57" s="41"/>
      <c r="AW57" s="42"/>
      <c r="AX57" s="42"/>
      <c r="AY57" s="43"/>
      <c r="AZ57" s="41"/>
      <c r="BA57" s="42"/>
      <c r="BB57" s="42"/>
      <c r="BC57" s="43"/>
      <c r="BD57" s="41"/>
      <c r="BE57" s="42"/>
      <c r="BF57" s="42"/>
      <c r="BG57" s="43"/>
      <c r="BH57" s="41"/>
      <c r="BI57" s="42"/>
      <c r="BJ57" s="42"/>
      <c r="BK57" s="43"/>
      <c r="BL57" s="41"/>
      <c r="BM57" s="42"/>
      <c r="BN57" s="42"/>
      <c r="BO57" s="43"/>
    </row>
    <row r="58" customFormat="false" ht="14.4" hidden="false" customHeight="false" outlineLevel="0" collapsed="false">
      <c r="A58" s="42" t="n">
        <v>14</v>
      </c>
      <c r="B58" s="52" t="s">
        <v>151</v>
      </c>
      <c r="C58" s="53" t="s">
        <v>152</v>
      </c>
      <c r="D58" s="29" t="s">
        <v>153</v>
      </c>
      <c r="E58" s="30" t="n">
        <v>8</v>
      </c>
      <c r="F58" s="31" t="n">
        <f aca="false">IF(ISERR(H58),0,H58+I58+J58*10+K58*10)</f>
        <v>684</v>
      </c>
      <c r="G58" s="32" t="n">
        <f aca="false">IF(AND(F57&gt;0,F58&gt;0),F58-F57,"")</f>
        <v>-31</v>
      </c>
      <c r="H58" s="44" t="n">
        <f aca="false">SUM(L58+P58+BH58)</f>
        <v>157</v>
      </c>
      <c r="I58" s="38" t="n">
        <f aca="false">SUM(M58+U58+BE58)</f>
        <v>87</v>
      </c>
      <c r="J58" s="39" t="n">
        <f aca="false">SUM(N58+R58+V58)</f>
        <v>23</v>
      </c>
      <c r="K58" s="40" t="n">
        <f aca="false">SUM(O58+S58+AI58)</f>
        <v>21</v>
      </c>
      <c r="L58" s="44" t="n">
        <v>50</v>
      </c>
      <c r="M58" s="38" t="n">
        <v>30</v>
      </c>
      <c r="N58" s="39" t="n">
        <v>8</v>
      </c>
      <c r="O58" s="40" t="n">
        <v>7</v>
      </c>
      <c r="P58" s="44" t="n">
        <v>54</v>
      </c>
      <c r="Q58" s="42" t="n">
        <v>6</v>
      </c>
      <c r="R58" s="39" t="n">
        <v>7</v>
      </c>
      <c r="S58" s="40" t="n">
        <v>7</v>
      </c>
      <c r="T58" s="41" t="n">
        <v>17</v>
      </c>
      <c r="U58" s="38" t="n">
        <v>32</v>
      </c>
      <c r="V58" s="39" t="n">
        <v>8</v>
      </c>
      <c r="W58" s="43" t="n">
        <v>6</v>
      </c>
      <c r="X58" s="41"/>
      <c r="Y58" s="42"/>
      <c r="Z58" s="42"/>
      <c r="AA58" s="43"/>
      <c r="AB58" s="41"/>
      <c r="AC58" s="42"/>
      <c r="AD58" s="42"/>
      <c r="AE58" s="43"/>
      <c r="AF58" s="41" t="n">
        <v>25</v>
      </c>
      <c r="AG58" s="42" t="n">
        <v>4</v>
      </c>
      <c r="AH58" s="42" t="n">
        <v>5</v>
      </c>
      <c r="AI58" s="40" t="n">
        <v>7</v>
      </c>
      <c r="AJ58" s="41" t="n">
        <v>41</v>
      </c>
      <c r="AK58" s="42" t="n">
        <v>17</v>
      </c>
      <c r="AL58" s="42" t="n">
        <v>5</v>
      </c>
      <c r="AM58" s="43" t="n">
        <v>4</v>
      </c>
      <c r="AN58" s="41" t="n">
        <v>30</v>
      </c>
      <c r="AO58" s="42" t="n">
        <v>12</v>
      </c>
      <c r="AP58" s="42" t="n">
        <v>4</v>
      </c>
      <c r="AQ58" s="43" t="n">
        <v>5</v>
      </c>
      <c r="AR58" s="41"/>
      <c r="AS58" s="42"/>
      <c r="AT58" s="42"/>
      <c r="AU58" s="43"/>
      <c r="AV58" s="41"/>
      <c r="AW58" s="42"/>
      <c r="AX58" s="42"/>
      <c r="AY58" s="43"/>
      <c r="AZ58" s="41"/>
      <c r="BA58" s="42"/>
      <c r="BB58" s="42"/>
      <c r="BC58" s="43"/>
      <c r="BD58" s="41" t="n">
        <v>45</v>
      </c>
      <c r="BE58" s="38" t="n">
        <v>25</v>
      </c>
      <c r="BF58" s="42" t="n">
        <v>7</v>
      </c>
      <c r="BG58" s="43" t="n">
        <v>3</v>
      </c>
      <c r="BH58" s="44" t="n">
        <v>53</v>
      </c>
      <c r="BI58" s="42" t="n">
        <v>15</v>
      </c>
      <c r="BJ58" s="42" t="n">
        <v>4</v>
      </c>
      <c r="BK58" s="43" t="n">
        <v>6</v>
      </c>
      <c r="BL58" s="41"/>
      <c r="BM58" s="42"/>
      <c r="BN58" s="42"/>
      <c r="BO58" s="43"/>
    </row>
    <row r="59" customFormat="false" ht="14.4" hidden="false" customHeight="false" outlineLevel="0" collapsed="false">
      <c r="A59" s="42" t="n">
        <v>15</v>
      </c>
      <c r="B59" s="52" t="s">
        <v>154</v>
      </c>
      <c r="C59" s="53"/>
      <c r="D59" s="29" t="s">
        <v>155</v>
      </c>
      <c r="E59" s="30" t="n">
        <v>7</v>
      </c>
      <c r="F59" s="31" t="n">
        <f aca="false">IF(ISERR(H59),0,H59+I59+J59*10+K59*10)</f>
        <v>656</v>
      </c>
      <c r="G59" s="32" t="n">
        <f aca="false">IF(AND(F58&gt;0,F59&gt;0),F59-F58,"")</f>
        <v>-28</v>
      </c>
      <c r="H59" s="44" t="n">
        <f aca="false">SUM(AF59+AJ59+AZ59)</f>
        <v>172</v>
      </c>
      <c r="I59" s="38" t="n">
        <f aca="false">SUM(U59+AW59+BI59)</f>
        <v>54</v>
      </c>
      <c r="J59" s="39" t="n">
        <f aca="false">SUM(V59+AP59+BB59)</f>
        <v>16</v>
      </c>
      <c r="K59" s="40" t="n">
        <f aca="false">SUM(W59+AM59+BC59)</f>
        <v>27</v>
      </c>
      <c r="L59" s="41"/>
      <c r="M59" s="42"/>
      <c r="N59" s="42"/>
      <c r="O59" s="43"/>
      <c r="P59" s="41"/>
      <c r="Q59" s="42"/>
      <c r="R59" s="42"/>
      <c r="S59" s="43"/>
      <c r="T59" s="41" t="n">
        <v>50</v>
      </c>
      <c r="U59" s="38" t="n">
        <v>20</v>
      </c>
      <c r="V59" s="39" t="n">
        <v>6</v>
      </c>
      <c r="W59" s="40" t="n">
        <v>7</v>
      </c>
      <c r="X59" s="41"/>
      <c r="Y59" s="42"/>
      <c r="Z59" s="42"/>
      <c r="AA59" s="43"/>
      <c r="AB59" s="41"/>
      <c r="AC59" s="42"/>
      <c r="AD59" s="42"/>
      <c r="AE59" s="43"/>
      <c r="AF59" s="44" t="n">
        <v>55</v>
      </c>
      <c r="AG59" s="42" t="n">
        <v>5</v>
      </c>
      <c r="AH59" s="42" t="n">
        <v>4</v>
      </c>
      <c r="AI59" s="43" t="n">
        <v>6</v>
      </c>
      <c r="AJ59" s="44" t="n">
        <v>60</v>
      </c>
      <c r="AK59" s="42" t="n">
        <v>10</v>
      </c>
      <c r="AL59" s="42" t="n">
        <v>4</v>
      </c>
      <c r="AM59" s="40" t="n">
        <v>8</v>
      </c>
      <c r="AN59" s="41" t="n">
        <v>31</v>
      </c>
      <c r="AO59" s="42" t="n">
        <v>4</v>
      </c>
      <c r="AP59" s="39" t="n">
        <v>5</v>
      </c>
      <c r="AQ59" s="43" t="n">
        <v>6</v>
      </c>
      <c r="AR59" s="41"/>
      <c r="AS59" s="42"/>
      <c r="AT59" s="42"/>
      <c r="AU59" s="43"/>
      <c r="AV59" s="41" t="n">
        <v>53</v>
      </c>
      <c r="AW59" s="38" t="n">
        <v>16</v>
      </c>
      <c r="AX59" s="42" t="n">
        <v>3</v>
      </c>
      <c r="AY59" s="43" t="n">
        <v>7</v>
      </c>
      <c r="AZ59" s="44" t="n">
        <v>57</v>
      </c>
      <c r="BA59" s="42" t="n">
        <v>16</v>
      </c>
      <c r="BB59" s="39" t="n">
        <v>5</v>
      </c>
      <c r="BC59" s="40" t="n">
        <v>12</v>
      </c>
      <c r="BD59" s="41"/>
      <c r="BE59" s="42"/>
      <c r="BF59" s="42"/>
      <c r="BG59" s="43"/>
      <c r="BH59" s="41" t="n">
        <v>44</v>
      </c>
      <c r="BI59" s="38" t="n">
        <v>18</v>
      </c>
      <c r="BJ59" s="42" t="n">
        <v>3</v>
      </c>
      <c r="BK59" s="43" t="n">
        <v>7</v>
      </c>
      <c r="BL59" s="41"/>
      <c r="BM59" s="42"/>
      <c r="BN59" s="42"/>
      <c r="BO59" s="43"/>
    </row>
    <row r="60" customFormat="false" ht="14.4" hidden="false" customHeight="false" outlineLevel="0" collapsed="false">
      <c r="A60" s="30" t="n">
        <v>16</v>
      </c>
      <c r="B60" s="52" t="s">
        <v>156</v>
      </c>
      <c r="C60" s="53"/>
      <c r="D60" s="29" t="s">
        <v>157</v>
      </c>
      <c r="E60" s="30" t="n">
        <v>6</v>
      </c>
      <c r="F60" s="31" t="n">
        <f aca="false">IF(ISERR(H60),0,H60+I60+J60*10+K60*10)</f>
        <v>633</v>
      </c>
      <c r="G60" s="32" t="n">
        <f aca="false">IF(AND(F59&gt;0,F60&gt;0),F60-F59,"")</f>
        <v>-23</v>
      </c>
      <c r="H60" s="44" t="n">
        <f aca="false">SUM(P60+AF60+AV60)</f>
        <v>139</v>
      </c>
      <c r="I60" s="38" t="n">
        <f aca="false">SUM(U60+AW60+BI60)</f>
        <v>54</v>
      </c>
      <c r="J60" s="39" t="n">
        <f aca="false">SUM(R60+AH60+AL60)</f>
        <v>21</v>
      </c>
      <c r="K60" s="40" t="n">
        <f aca="false">SUM(W60+AI60+BK60)</f>
        <v>23</v>
      </c>
      <c r="L60" s="41"/>
      <c r="M60" s="42"/>
      <c r="N60" s="42"/>
      <c r="O60" s="43"/>
      <c r="P60" s="44" t="n">
        <v>44</v>
      </c>
      <c r="Q60" s="42" t="n">
        <v>12</v>
      </c>
      <c r="R60" s="39" t="n">
        <v>8</v>
      </c>
      <c r="S60" s="43" t="n">
        <v>5</v>
      </c>
      <c r="T60" s="41" t="n">
        <v>20</v>
      </c>
      <c r="U60" s="38" t="n">
        <v>22</v>
      </c>
      <c r="V60" s="42" t="n">
        <v>6</v>
      </c>
      <c r="W60" s="40" t="n">
        <v>7</v>
      </c>
      <c r="X60" s="41"/>
      <c r="Y60" s="42"/>
      <c r="Z60" s="42"/>
      <c r="AA60" s="43"/>
      <c r="AB60" s="41"/>
      <c r="AC60" s="42"/>
      <c r="AD60" s="42"/>
      <c r="AE60" s="43"/>
      <c r="AF60" s="44" t="n">
        <v>49</v>
      </c>
      <c r="AG60" s="42" t="n">
        <v>3</v>
      </c>
      <c r="AH60" s="39" t="n">
        <v>6</v>
      </c>
      <c r="AI60" s="40" t="n">
        <v>8</v>
      </c>
      <c r="AJ60" s="41" t="n">
        <v>44</v>
      </c>
      <c r="AK60" s="42" t="n">
        <v>11</v>
      </c>
      <c r="AL60" s="39" t="n">
        <v>7</v>
      </c>
      <c r="AM60" s="43" t="n">
        <v>7</v>
      </c>
      <c r="AN60" s="41"/>
      <c r="AO60" s="42"/>
      <c r="AP60" s="42"/>
      <c r="AQ60" s="43"/>
      <c r="AR60" s="41"/>
      <c r="AS60" s="42"/>
      <c r="AT60" s="42"/>
      <c r="AU60" s="43"/>
      <c r="AV60" s="44" t="n">
        <v>46</v>
      </c>
      <c r="AW60" s="38" t="n">
        <v>14</v>
      </c>
      <c r="AX60" s="42" t="n">
        <v>6</v>
      </c>
      <c r="AY60" s="43" t="n">
        <v>7</v>
      </c>
      <c r="AZ60" s="41"/>
      <c r="BA60" s="42"/>
      <c r="BB60" s="42"/>
      <c r="BC60" s="43"/>
      <c r="BD60" s="41"/>
      <c r="BE60" s="42"/>
      <c r="BF60" s="42"/>
      <c r="BG60" s="43"/>
      <c r="BH60" s="41" t="n">
        <v>26</v>
      </c>
      <c r="BI60" s="38" t="n">
        <v>18</v>
      </c>
      <c r="BJ60" s="42" t="n">
        <v>4</v>
      </c>
      <c r="BK60" s="40" t="n">
        <v>8</v>
      </c>
      <c r="BL60" s="41"/>
      <c r="BM60" s="42"/>
      <c r="BN60" s="42"/>
      <c r="BO60" s="43"/>
    </row>
    <row r="61" customFormat="false" ht="13.8" hidden="false" customHeight="true" outlineLevel="0" collapsed="false">
      <c r="A61" s="42" t="n">
        <v>17</v>
      </c>
      <c r="B61" s="52" t="s">
        <v>158</v>
      </c>
      <c r="C61" s="53"/>
      <c r="D61" s="29" t="s">
        <v>159</v>
      </c>
      <c r="E61" s="30" t="n">
        <v>6</v>
      </c>
      <c r="F61" s="31" t="n">
        <f aca="false">IF(ISERR(H61),0,H61+I61+J61*10+K61*10)</f>
        <v>586</v>
      </c>
      <c r="G61" s="32" t="n">
        <f aca="false">IF(AND(F60&gt;0,F61&gt;0),F61-F60,"")</f>
        <v>-47</v>
      </c>
      <c r="H61" s="44" t="n">
        <f aca="false">SUM(AN61+AR61+BH61)</f>
        <v>124</v>
      </c>
      <c r="I61" s="38" t="n">
        <f aca="false">SUM(AG61+AS61+BA61)</f>
        <v>82</v>
      </c>
      <c r="J61" s="39" t="n">
        <f aca="false">SUM(AD61+AH61+AT61)</f>
        <v>14</v>
      </c>
      <c r="K61" s="40" t="n">
        <f aca="false">SUM(AE61+AI61+BK61)</f>
        <v>24</v>
      </c>
      <c r="L61" s="41"/>
      <c r="M61" s="42"/>
      <c r="N61" s="42"/>
      <c r="O61" s="43"/>
      <c r="P61" s="41"/>
      <c r="Q61" s="42"/>
      <c r="R61" s="42"/>
      <c r="S61" s="43"/>
      <c r="T61" s="41"/>
      <c r="U61" s="42"/>
      <c r="V61" s="42"/>
      <c r="W61" s="43"/>
      <c r="X61" s="41"/>
      <c r="Y61" s="42"/>
      <c r="Z61" s="42"/>
      <c r="AA61" s="43"/>
      <c r="AB61" s="41" t="n">
        <v>14</v>
      </c>
      <c r="AC61" s="42" t="n">
        <v>12</v>
      </c>
      <c r="AD61" s="39" t="n">
        <v>4</v>
      </c>
      <c r="AE61" s="40" t="n">
        <v>9</v>
      </c>
      <c r="AF61" s="41" t="n">
        <v>28</v>
      </c>
      <c r="AG61" s="38" t="n">
        <v>23</v>
      </c>
      <c r="AH61" s="39" t="n">
        <v>5</v>
      </c>
      <c r="AI61" s="40" t="n">
        <v>6</v>
      </c>
      <c r="AJ61" s="41"/>
      <c r="AK61" s="42"/>
      <c r="AL61" s="42"/>
      <c r="AM61" s="43"/>
      <c r="AN61" s="44" t="n">
        <v>39</v>
      </c>
      <c r="AO61" s="42" t="n">
        <v>21</v>
      </c>
      <c r="AP61" s="42" t="n">
        <v>3</v>
      </c>
      <c r="AQ61" s="43" t="n">
        <v>5</v>
      </c>
      <c r="AR61" s="44" t="n">
        <v>51</v>
      </c>
      <c r="AS61" s="38" t="n">
        <v>35</v>
      </c>
      <c r="AT61" s="39" t="n">
        <v>5</v>
      </c>
      <c r="AU61" s="43" t="n">
        <v>6</v>
      </c>
      <c r="AV61" s="41"/>
      <c r="AW61" s="42"/>
      <c r="AX61" s="42"/>
      <c r="AY61" s="43"/>
      <c r="AZ61" s="41" t="n">
        <v>21</v>
      </c>
      <c r="BA61" s="38" t="n">
        <v>24</v>
      </c>
      <c r="BB61" s="42" t="n">
        <v>3</v>
      </c>
      <c r="BC61" s="43" t="n">
        <v>4</v>
      </c>
      <c r="BD61" s="41"/>
      <c r="BE61" s="42"/>
      <c r="BF61" s="42"/>
      <c r="BG61" s="43"/>
      <c r="BH61" s="44" t="n">
        <v>34</v>
      </c>
      <c r="BI61" s="42" t="n">
        <v>19</v>
      </c>
      <c r="BJ61" s="42" t="n">
        <v>2</v>
      </c>
      <c r="BK61" s="40" t="n">
        <v>9</v>
      </c>
      <c r="BL61" s="41"/>
      <c r="BM61" s="42"/>
      <c r="BN61" s="42"/>
      <c r="BO61" s="43"/>
    </row>
    <row r="62" customFormat="false" ht="14.4" hidden="false" customHeight="true" outlineLevel="0" collapsed="false">
      <c r="A62" s="42" t="n">
        <v>18</v>
      </c>
      <c r="B62" s="52" t="s">
        <v>160</v>
      </c>
      <c r="C62" s="53"/>
      <c r="D62" s="29" t="s">
        <v>161</v>
      </c>
      <c r="E62" s="30" t="n">
        <v>5</v>
      </c>
      <c r="F62" s="31" t="n">
        <f aca="false">IF(ISERR(H62),0,H62+I62+J62*10+K62*10)</f>
        <v>547</v>
      </c>
      <c r="G62" s="32" t="n">
        <f aca="false">IF(AND(F61&gt;0,F62&gt;0),F62-F61,"")</f>
        <v>-39</v>
      </c>
      <c r="H62" s="44" t="n">
        <f aca="false">SUM(L62+AF62+BH62)</f>
        <v>137</v>
      </c>
      <c r="I62" s="38" t="n">
        <f aca="false">SUM(M62+AW62+BI62)</f>
        <v>70</v>
      </c>
      <c r="J62" s="39" t="n">
        <f aca="false">SUM(N62+AH62+BJ62)</f>
        <v>17</v>
      </c>
      <c r="K62" s="40" t="n">
        <f aca="false">SUM(AI62+AM62+BK62)</f>
        <v>17</v>
      </c>
      <c r="L62" s="44" t="n">
        <v>42</v>
      </c>
      <c r="M62" s="38" t="n">
        <v>28</v>
      </c>
      <c r="N62" s="39" t="n">
        <v>6</v>
      </c>
      <c r="O62" s="43" t="n">
        <v>5</v>
      </c>
      <c r="P62" s="41"/>
      <c r="Q62" s="42"/>
      <c r="R62" s="42"/>
      <c r="S62" s="43"/>
      <c r="T62" s="41"/>
      <c r="U62" s="42"/>
      <c r="V62" s="42"/>
      <c r="W62" s="43"/>
      <c r="X62" s="41"/>
      <c r="Y62" s="42"/>
      <c r="Z62" s="42"/>
      <c r="AA62" s="43"/>
      <c r="AB62" s="41"/>
      <c r="AC62" s="42"/>
      <c r="AD62" s="42"/>
      <c r="AE62" s="43"/>
      <c r="AF62" s="44" t="n">
        <v>40</v>
      </c>
      <c r="AG62" s="42" t="n">
        <v>9</v>
      </c>
      <c r="AH62" s="39" t="n">
        <v>3</v>
      </c>
      <c r="AI62" s="40" t="n">
        <v>5</v>
      </c>
      <c r="AJ62" s="41" t="n">
        <v>32</v>
      </c>
      <c r="AK62" s="42" t="n">
        <v>18</v>
      </c>
      <c r="AL62" s="42" t="n">
        <v>1</v>
      </c>
      <c r="AM62" s="40" t="n">
        <v>6</v>
      </c>
      <c r="AN62" s="41"/>
      <c r="AO62" s="42"/>
      <c r="AP62" s="42"/>
      <c r="AQ62" s="43"/>
      <c r="AR62" s="41"/>
      <c r="AS62" s="42"/>
      <c r="AT62" s="42"/>
      <c r="AU62" s="43"/>
      <c r="AV62" s="41" t="n">
        <v>34</v>
      </c>
      <c r="AW62" s="38" t="n">
        <v>21</v>
      </c>
      <c r="AX62" s="42" t="n">
        <v>2</v>
      </c>
      <c r="AY62" s="43" t="n">
        <v>5</v>
      </c>
      <c r="AZ62" s="41"/>
      <c r="BA62" s="42"/>
      <c r="BB62" s="42"/>
      <c r="BC62" s="43"/>
      <c r="BD62" s="41"/>
      <c r="BE62" s="42"/>
      <c r="BF62" s="42"/>
      <c r="BG62" s="43"/>
      <c r="BH62" s="44" t="n">
        <v>55</v>
      </c>
      <c r="BI62" s="38" t="n">
        <v>21</v>
      </c>
      <c r="BJ62" s="39" t="n">
        <v>8</v>
      </c>
      <c r="BK62" s="40" t="n">
        <v>6</v>
      </c>
      <c r="BL62" s="41"/>
      <c r="BM62" s="42"/>
      <c r="BN62" s="42"/>
      <c r="BO62" s="43"/>
    </row>
    <row r="63" customFormat="false" ht="14.4" hidden="false" customHeight="true" outlineLevel="0" collapsed="false">
      <c r="A63" s="30" t="n">
        <v>19</v>
      </c>
      <c r="B63" s="52" t="s">
        <v>162</v>
      </c>
      <c r="C63" s="53" t="s">
        <v>163</v>
      </c>
      <c r="D63" s="29" t="s">
        <v>164</v>
      </c>
      <c r="E63" s="30" t="n">
        <v>2</v>
      </c>
      <c r="F63" s="31" t="n">
        <f aca="false">IF(ISERR(H63),0,H63+I63+J63*10+K63*10)</f>
        <v>496</v>
      </c>
      <c r="G63" s="32" t="n">
        <f aca="false">IF(AND(F62&gt;0,F63&gt;0),F63-F62,"")</f>
        <v>-51</v>
      </c>
      <c r="H63" s="44" t="n">
        <f aca="false">SUM(L63+P63+T63+X63+AB63+AF63+AJ63+AN63+AR63+AV63+AZ63+BD63+BH63+BL63+BP63+BT63+BX63)</f>
        <v>129</v>
      </c>
      <c r="I63" s="38" t="n">
        <f aca="false">SUM(M63+Q63+U63+Y63+AC63+AG63+AK63+AO63+AS63+AW63+BA63+BE63+BI63+BM63+BQ63+BU63+BY63)</f>
        <v>47</v>
      </c>
      <c r="J63" s="39" t="n">
        <f aca="false">SUM(N63+R63+V63+Z63+AD63+AH63+AL63+AP63+AT63+AX63+BB63+BF63+BJ63+BN63+BR63+BV63+BZ63)</f>
        <v>11</v>
      </c>
      <c r="K63" s="40" t="n">
        <f aca="false">SUM(O63+S63+W63+AA63+AE63+AI63+AM63+AQ63+AU63+AY63+BC63+BG63+BK63+BO63+BS63+BW63+CA63)</f>
        <v>21</v>
      </c>
      <c r="L63" s="41"/>
      <c r="M63" s="42"/>
      <c r="N63" s="42"/>
      <c r="O63" s="43"/>
      <c r="P63" s="41"/>
      <c r="Q63" s="42"/>
      <c r="R63" s="42"/>
      <c r="S63" s="43"/>
      <c r="T63" s="41"/>
      <c r="U63" s="42"/>
      <c r="V63" s="42"/>
      <c r="W63" s="43"/>
      <c r="X63" s="41"/>
      <c r="Y63" s="42"/>
      <c r="Z63" s="42"/>
      <c r="AA63" s="43"/>
      <c r="AB63" s="41"/>
      <c r="AC63" s="42"/>
      <c r="AD63" s="42"/>
      <c r="AE63" s="43"/>
      <c r="AF63" s="41"/>
      <c r="AG63" s="42"/>
      <c r="AH63" s="42"/>
      <c r="AI63" s="43"/>
      <c r="AJ63" s="41"/>
      <c r="AK63" s="42"/>
      <c r="AL63" s="42"/>
      <c r="AM63" s="43"/>
      <c r="AN63" s="44" t="n">
        <v>63</v>
      </c>
      <c r="AO63" s="38" t="n">
        <v>30</v>
      </c>
      <c r="AP63" s="39" t="n">
        <v>5</v>
      </c>
      <c r="AQ63" s="40" t="n">
        <v>9</v>
      </c>
      <c r="AR63" s="41"/>
      <c r="AS63" s="42"/>
      <c r="AT63" s="42"/>
      <c r="AU63" s="43"/>
      <c r="AV63" s="44" t="n">
        <v>66</v>
      </c>
      <c r="AW63" s="38" t="n">
        <v>17</v>
      </c>
      <c r="AX63" s="39" t="n">
        <v>6</v>
      </c>
      <c r="AY63" s="40" t="n">
        <v>12</v>
      </c>
      <c r="AZ63" s="41"/>
      <c r="BA63" s="42"/>
      <c r="BB63" s="42"/>
      <c r="BC63" s="43"/>
      <c r="BD63" s="41"/>
      <c r="BE63" s="42"/>
      <c r="BF63" s="42"/>
      <c r="BG63" s="43"/>
      <c r="BH63" s="41"/>
      <c r="BI63" s="42"/>
      <c r="BJ63" s="42"/>
      <c r="BK63" s="43"/>
      <c r="BL63" s="41"/>
      <c r="BM63" s="42"/>
      <c r="BN63" s="42"/>
      <c r="BO63" s="43"/>
    </row>
    <row r="64" customFormat="false" ht="14.4" hidden="false" customHeight="true" outlineLevel="0" collapsed="false">
      <c r="A64" s="42" t="n">
        <v>20</v>
      </c>
      <c r="B64" s="52" t="s">
        <v>165</v>
      </c>
      <c r="C64" s="53"/>
      <c r="D64" s="29" t="s">
        <v>166</v>
      </c>
      <c r="E64" s="30" t="n">
        <v>3</v>
      </c>
      <c r="F64" s="31" t="n">
        <f aca="false">IF(ISERR(H64),0,H64+I64+J64*10+K64*10)</f>
        <v>438</v>
      </c>
      <c r="G64" s="32" t="n">
        <f aca="false">IF(AND(F63&gt;0,F64&gt;0),F64-F63,"")</f>
        <v>-58</v>
      </c>
      <c r="H64" s="44" t="n">
        <f aca="false">SUM(L64+P64+T64+X64+AB64+AF64+AJ64+AN64+AR64+AV64+AZ64+BD64+BH64+BL64+BP64+BT64+BX64)</f>
        <v>93</v>
      </c>
      <c r="I64" s="38" t="n">
        <f aca="false">SUM(M64+Q64+U64+Y64+AC64+AG64+AK64+AO64+AS64+AW64+BA64+BE64+BI64+BM64+BQ64+BU64+BY64)</f>
        <v>25</v>
      </c>
      <c r="J64" s="39" t="n">
        <f aca="false">SUM(N64+R64+V64+Z64+AD64+AH64+AL64+AP64+AT64+AX64+BB64+BF64+BJ64+BN64+BR64+BV64+BZ64)</f>
        <v>15</v>
      </c>
      <c r="K64" s="40" t="n">
        <f aca="false">SUM(O64+S64+W64+AA64+AE64+AI64+AM64+AQ64+AU64+AY64+BC64+BG64+BK64+BO64+BS64+BW64+CA64)</f>
        <v>17</v>
      </c>
      <c r="L64" s="41"/>
      <c r="M64" s="42"/>
      <c r="N64" s="42"/>
      <c r="O64" s="43"/>
      <c r="P64" s="41"/>
      <c r="Q64" s="42"/>
      <c r="R64" s="42"/>
      <c r="S64" s="43"/>
      <c r="T64" s="41"/>
      <c r="U64" s="42"/>
      <c r="V64" s="42"/>
      <c r="W64" s="43"/>
      <c r="X64" s="41"/>
      <c r="Y64" s="42"/>
      <c r="Z64" s="42"/>
      <c r="AA64" s="43"/>
      <c r="AB64" s="41"/>
      <c r="AC64" s="42"/>
      <c r="AD64" s="42"/>
      <c r="AE64" s="43"/>
      <c r="AF64" s="44" t="n">
        <v>32</v>
      </c>
      <c r="AG64" s="38" t="n">
        <v>5</v>
      </c>
      <c r="AH64" s="39" t="n">
        <v>5</v>
      </c>
      <c r="AI64" s="40" t="n">
        <v>5</v>
      </c>
      <c r="AJ64" s="41"/>
      <c r="AK64" s="42"/>
      <c r="AL64" s="42"/>
      <c r="AM64" s="43"/>
      <c r="AN64" s="41"/>
      <c r="AO64" s="42"/>
      <c r="AP64" s="42"/>
      <c r="AQ64" s="43"/>
      <c r="AR64" s="41"/>
      <c r="AS64" s="42"/>
      <c r="AT64" s="42"/>
      <c r="AU64" s="43"/>
      <c r="AV64" s="41"/>
      <c r="AW64" s="42"/>
      <c r="AX64" s="42"/>
      <c r="AY64" s="43"/>
      <c r="AZ64" s="44" t="n">
        <v>31</v>
      </c>
      <c r="BA64" s="38" t="n">
        <v>8</v>
      </c>
      <c r="BB64" s="39" t="n">
        <v>5</v>
      </c>
      <c r="BC64" s="40" t="n">
        <v>7</v>
      </c>
      <c r="BD64" s="41"/>
      <c r="BE64" s="42"/>
      <c r="BF64" s="42"/>
      <c r="BG64" s="43"/>
      <c r="BH64" s="44" t="n">
        <v>30</v>
      </c>
      <c r="BI64" s="38" t="n">
        <v>12</v>
      </c>
      <c r="BJ64" s="39" t="n">
        <v>5</v>
      </c>
      <c r="BK64" s="40" t="n">
        <v>5</v>
      </c>
      <c r="BL64" s="41"/>
      <c r="BM64" s="42"/>
      <c r="BN64" s="42"/>
      <c r="BO64" s="43"/>
    </row>
    <row r="65" customFormat="false" ht="14.4" hidden="false" customHeight="true" outlineLevel="0" collapsed="false">
      <c r="A65" s="42" t="n">
        <v>21</v>
      </c>
      <c r="B65" s="52" t="s">
        <v>167</v>
      </c>
      <c r="C65" s="53"/>
      <c r="D65" s="29" t="s">
        <v>168</v>
      </c>
      <c r="E65" s="30" t="n">
        <v>2</v>
      </c>
      <c r="F65" s="31" t="n">
        <f aca="false">IF(ISERR(H65),0,H65+I65+J65*10+K65*10)</f>
        <v>316</v>
      </c>
      <c r="G65" s="32" t="n">
        <f aca="false">IF(AND(F64&gt;0,F65&gt;0),F65-F64,"")</f>
        <v>-122</v>
      </c>
      <c r="H65" s="44" t="n">
        <f aca="false">SUM(L65+P65+T65+X65+AB65+AF65+AJ65+AN65+AR65+AV65+AZ65+BD65+BH65+BL65+BP65+BT65+BX65)</f>
        <v>114</v>
      </c>
      <c r="I65" s="38" t="n">
        <f aca="false">SUM(M65+Q65+U65+Y65+AC65+AG65+AK65+AO65+AS65+AW65+BA65+BE65+BI65+BM65+BQ65+BU65+BY65)</f>
        <v>12</v>
      </c>
      <c r="J65" s="39" t="n">
        <f aca="false">SUM(N65+R65+V65+Z65+AD65+AH65+AL65+AP65+AT65+AX65+BB65+BF65+BJ65+BN65+BR65+BV65+BZ65)</f>
        <v>7</v>
      </c>
      <c r="K65" s="40" t="n">
        <f aca="false">SUM(O65+S65+W65+AA65+AE65+AI65+AM65+AQ65+AU65+AY65+BC65+BG65+BK65+BO65+BS65+BW65+CA65)</f>
        <v>12</v>
      </c>
      <c r="L65" s="41"/>
      <c r="M65" s="42"/>
      <c r="N65" s="42"/>
      <c r="O65" s="43"/>
      <c r="P65" s="41"/>
      <c r="Q65" s="42"/>
      <c r="R65" s="42"/>
      <c r="S65" s="43"/>
      <c r="T65" s="41"/>
      <c r="U65" s="42"/>
      <c r="V65" s="42"/>
      <c r="W65" s="43"/>
      <c r="X65" s="41"/>
      <c r="Y65" s="42"/>
      <c r="Z65" s="42"/>
      <c r="AA65" s="43"/>
      <c r="AB65" s="44" t="n">
        <v>56</v>
      </c>
      <c r="AC65" s="38" t="n">
        <v>11</v>
      </c>
      <c r="AD65" s="39" t="n">
        <v>5</v>
      </c>
      <c r="AE65" s="40" t="n">
        <v>5</v>
      </c>
      <c r="AF65" s="41"/>
      <c r="AG65" s="42"/>
      <c r="AH65" s="42"/>
      <c r="AI65" s="43"/>
      <c r="AJ65" s="44" t="n">
        <v>58</v>
      </c>
      <c r="AK65" s="38" t="n">
        <v>1</v>
      </c>
      <c r="AL65" s="39" t="n">
        <v>2</v>
      </c>
      <c r="AM65" s="40" t="n">
        <v>7</v>
      </c>
      <c r="AN65" s="41"/>
      <c r="AO65" s="42"/>
      <c r="AP65" s="42"/>
      <c r="AQ65" s="43"/>
      <c r="AR65" s="41"/>
      <c r="AS65" s="42"/>
      <c r="AT65" s="42"/>
      <c r="AU65" s="43"/>
      <c r="AV65" s="41"/>
      <c r="AW65" s="42"/>
      <c r="AX65" s="42"/>
      <c r="AY65" s="43"/>
      <c r="AZ65" s="41"/>
      <c r="BA65" s="42"/>
      <c r="BB65" s="42"/>
      <c r="BC65" s="43"/>
      <c r="BD65" s="41"/>
      <c r="BE65" s="42"/>
      <c r="BF65" s="42"/>
      <c r="BG65" s="43"/>
      <c r="BH65" s="41"/>
      <c r="BI65" s="42"/>
      <c r="BJ65" s="42"/>
      <c r="BK65" s="43"/>
      <c r="BL65" s="41"/>
      <c r="BM65" s="42"/>
      <c r="BN65" s="42"/>
      <c r="BO65" s="43"/>
    </row>
    <row r="66" customFormat="false" ht="14.4" hidden="false" customHeight="true" outlineLevel="0" collapsed="false">
      <c r="A66" s="30" t="n">
        <v>22</v>
      </c>
      <c r="B66" s="52" t="s">
        <v>169</v>
      </c>
      <c r="C66" s="53" t="s">
        <v>170</v>
      </c>
      <c r="D66" s="29" t="s">
        <v>171</v>
      </c>
      <c r="E66" s="30" t="n">
        <v>2</v>
      </c>
      <c r="F66" s="31" t="n">
        <f aca="false">IF(ISERR(H66),0,H66+I66+J66*10+K66*10)</f>
        <v>158</v>
      </c>
      <c r="G66" s="32" t="n">
        <f aca="false">IF(AND(F65&gt;0,F66&gt;0),F66-F65,"")</f>
        <v>-158</v>
      </c>
      <c r="H66" s="44" t="n">
        <f aca="false">SUM(L66+P66+T66+X66+AB66+AF66+AJ66+AN66+AR66+AV66+AZ66+BD66+BH66+BL66+BP66+BT66+BX66)</f>
        <v>41</v>
      </c>
      <c r="I66" s="38" t="n">
        <f aca="false">SUM(M66+Q66+U66+Y66+AC66+AG66+AK66+AO66+AS66+AW66+BA66+BE66+BI66+BM66+BQ66+BU66+BY66)</f>
        <v>17</v>
      </c>
      <c r="J66" s="39" t="n">
        <f aca="false">SUM(N66+R66+V66+Z66+AD66+AH66+AL66+AP66+AT66+AX66+BB66+BF66+BJ66+BN66+BR66+BV66+BZ66)</f>
        <v>5</v>
      </c>
      <c r="K66" s="40" t="n">
        <f aca="false">SUM(O66+S66+W66+AA66+AE66+AI66+AM66+AQ66+AU66+AY66+BC66+BG66+BK66+BO66+BS66+BW66+CA66)</f>
        <v>5</v>
      </c>
      <c r="L66" s="44" t="n">
        <v>20</v>
      </c>
      <c r="M66" s="38" t="n">
        <v>0</v>
      </c>
      <c r="N66" s="39" t="n">
        <v>3</v>
      </c>
      <c r="O66" s="40" t="n">
        <v>0</v>
      </c>
      <c r="P66" s="41"/>
      <c r="Q66" s="42"/>
      <c r="R66" s="42"/>
      <c r="S66" s="43"/>
      <c r="T66" s="41"/>
      <c r="U66" s="42"/>
      <c r="V66" s="42"/>
      <c r="W66" s="43"/>
      <c r="X66" s="41"/>
      <c r="Y66" s="42"/>
      <c r="Z66" s="42"/>
      <c r="AA66" s="43"/>
      <c r="AB66" s="44" t="n">
        <v>21</v>
      </c>
      <c r="AC66" s="38" t="n">
        <v>17</v>
      </c>
      <c r="AD66" s="39" t="n">
        <v>2</v>
      </c>
      <c r="AE66" s="40" t="n">
        <v>5</v>
      </c>
      <c r="AF66" s="41"/>
      <c r="AG66" s="42"/>
      <c r="AH66" s="42"/>
      <c r="AI66" s="43"/>
      <c r="AJ66" s="41"/>
      <c r="AK66" s="42"/>
      <c r="AL66" s="42"/>
      <c r="AM66" s="43"/>
      <c r="AN66" s="41"/>
      <c r="AO66" s="42"/>
      <c r="AP66" s="42"/>
      <c r="AQ66" s="43"/>
      <c r="AR66" s="41"/>
      <c r="AS66" s="42"/>
      <c r="AT66" s="42"/>
      <c r="AU66" s="43"/>
      <c r="AV66" s="41"/>
      <c r="AW66" s="42"/>
      <c r="AX66" s="42"/>
      <c r="AY66" s="43"/>
      <c r="AZ66" s="41"/>
      <c r="BA66" s="42"/>
      <c r="BB66" s="42"/>
      <c r="BC66" s="43"/>
      <c r="BD66" s="41"/>
      <c r="BE66" s="42"/>
      <c r="BF66" s="42"/>
      <c r="BG66" s="43"/>
      <c r="BH66" s="41"/>
      <c r="BI66" s="42"/>
      <c r="BJ66" s="42"/>
      <c r="BK66" s="43"/>
      <c r="BL66" s="41"/>
      <c r="BM66" s="42"/>
      <c r="BN66" s="42"/>
      <c r="BO66" s="43"/>
    </row>
    <row r="67" customFormat="false" ht="14.4" hidden="false" customHeight="true" outlineLevel="0" collapsed="false">
      <c r="A67" s="42" t="n">
        <v>23</v>
      </c>
      <c r="B67" s="52" t="s">
        <v>172</v>
      </c>
      <c r="C67" s="53"/>
      <c r="D67" s="29" t="s">
        <v>173</v>
      </c>
      <c r="E67" s="30" t="n">
        <v>1</v>
      </c>
      <c r="F67" s="31" t="n">
        <f aca="false">IF(ISERR(H67),0,H67+I67+J67*10+K67*10)</f>
        <v>121</v>
      </c>
      <c r="G67" s="32" t="n">
        <f aca="false">IF(AND(F66&gt;0,F67&gt;0),F67-F66,"")</f>
        <v>-37</v>
      </c>
      <c r="H67" s="44" t="n">
        <f aca="false">SUM(L67+P67+T67+X67+AB67+AF67+AJ67+AN67+AR67+AV67+AZ67+BD67+BH67+BL67+BP67+BT67+BX67)</f>
        <v>22</v>
      </c>
      <c r="I67" s="38" t="n">
        <f aca="false">SUM(M67+Q67+U67+Y67+AC67+AG67+AK67+AO67+AS67+AW67+BA67+BE67+BI67+BM67+BQ67+BU67+BY67)</f>
        <v>9</v>
      </c>
      <c r="J67" s="39" t="n">
        <f aca="false">SUM(N67+R67+V67+Z67+AD67+AH67+AL67+AP67+AT67+AX67+BB67+BF67+BJ67+BN67+BR67+BV67+BZ67)</f>
        <v>6</v>
      </c>
      <c r="K67" s="40" t="n">
        <f aca="false">SUM(O67+S67+W67+AA67+AE67+AI67+AM67+AQ67+AU67+AY67+BC67+BG67+BK67+BO67+BS67+BW67+CA67)</f>
        <v>3</v>
      </c>
      <c r="L67" s="41"/>
      <c r="M67" s="42"/>
      <c r="N67" s="42"/>
      <c r="O67" s="43"/>
      <c r="P67" s="44" t="n">
        <v>22</v>
      </c>
      <c r="Q67" s="38" t="n">
        <v>9</v>
      </c>
      <c r="R67" s="39" t="n">
        <v>6</v>
      </c>
      <c r="S67" s="40" t="n">
        <v>3</v>
      </c>
      <c r="T67" s="41"/>
      <c r="U67" s="42"/>
      <c r="V67" s="42"/>
      <c r="W67" s="43"/>
      <c r="X67" s="41"/>
      <c r="Y67" s="42"/>
      <c r="Z67" s="42"/>
      <c r="AA67" s="43"/>
      <c r="AB67" s="41"/>
      <c r="AC67" s="42"/>
      <c r="AD67" s="42"/>
      <c r="AE67" s="43"/>
      <c r="AF67" s="41"/>
      <c r="AG67" s="42"/>
      <c r="AH67" s="42"/>
      <c r="AI67" s="43"/>
      <c r="AJ67" s="41"/>
      <c r="AK67" s="42"/>
      <c r="AL67" s="42"/>
      <c r="AM67" s="43"/>
      <c r="AN67" s="41"/>
      <c r="AO67" s="42"/>
      <c r="AP67" s="42"/>
      <c r="AQ67" s="43"/>
      <c r="AR67" s="41"/>
      <c r="AS67" s="42"/>
      <c r="AT67" s="42"/>
      <c r="AU67" s="43"/>
      <c r="AV67" s="41"/>
      <c r="AW67" s="42"/>
      <c r="AX67" s="42"/>
      <c r="AY67" s="43"/>
      <c r="AZ67" s="41"/>
      <c r="BA67" s="42"/>
      <c r="BB67" s="42"/>
      <c r="BC67" s="43"/>
      <c r="BD67" s="41"/>
      <c r="BE67" s="42"/>
      <c r="BF67" s="42"/>
      <c r="BG67" s="43"/>
      <c r="BH67" s="41"/>
      <c r="BI67" s="42"/>
      <c r="BJ67" s="42"/>
      <c r="BK67" s="43"/>
      <c r="BL67" s="41"/>
      <c r="BM67" s="42"/>
      <c r="BN67" s="42"/>
      <c r="BO67" s="43"/>
    </row>
    <row r="68" customFormat="false" ht="14.4" hidden="false" customHeight="true" outlineLevel="0" collapsed="false">
      <c r="A68" s="42" t="n">
        <v>24</v>
      </c>
      <c r="B68" s="52" t="s">
        <v>174</v>
      </c>
      <c r="C68" s="53"/>
      <c r="D68" s="29" t="s">
        <v>175</v>
      </c>
      <c r="E68" s="30" t="n">
        <v>2</v>
      </c>
      <c r="F68" s="31" t="n">
        <f aca="false">IF(ISERR(H68),0,H68+I68+J68*10+K68*10)</f>
        <v>112</v>
      </c>
      <c r="G68" s="32" t="n">
        <f aca="false">IF(AND(F67&gt;0,F68&gt;0),F68-F67,"")</f>
        <v>-9</v>
      </c>
      <c r="H68" s="44" t="n">
        <f aca="false">SUM(L68+P68+T68+X68+AB68+AF68+AJ68+AN68+AR68+AV68+AZ68+BD68+BH68+BL68+BP68+BT68+BX68)</f>
        <v>17</v>
      </c>
      <c r="I68" s="38" t="n">
        <f aca="false">SUM(M68+Q68+U68+Y68+AC68+AG68+AK68+AO68+AS68+AW68+BA68+BE68+BI68+BM68+BQ68+BU68+BY68)</f>
        <v>5</v>
      </c>
      <c r="J68" s="39" t="n">
        <f aca="false">SUM(N68+R68+V68+Z68+AD68+AH68+AL68+AP68+AT68+AX68+BB68+BF68+BJ68+BN68+BR68+BV68+BZ68)</f>
        <v>2</v>
      </c>
      <c r="K68" s="40" t="n">
        <f aca="false">SUM(O68+S68+W68+AA68+AE68+AI68+AM68+AQ68+AU68+AY68+BC68+BG68+BK68+BO68+BS68+BW68+CA68)</f>
        <v>7</v>
      </c>
      <c r="L68" s="41"/>
      <c r="M68" s="42"/>
      <c r="N68" s="42"/>
      <c r="O68" s="43"/>
      <c r="P68" s="41"/>
      <c r="Q68" s="42"/>
      <c r="R68" s="42"/>
      <c r="S68" s="43"/>
      <c r="T68" s="44" t="n">
        <v>0</v>
      </c>
      <c r="U68" s="38" t="n">
        <v>5</v>
      </c>
      <c r="V68" s="39" t="n">
        <v>0</v>
      </c>
      <c r="W68" s="40" t="n">
        <v>4</v>
      </c>
      <c r="X68" s="41"/>
      <c r="Y68" s="42"/>
      <c r="Z68" s="42"/>
      <c r="AA68" s="43"/>
      <c r="AB68" s="41"/>
      <c r="AC68" s="42"/>
      <c r="AD68" s="42"/>
      <c r="AE68" s="43"/>
      <c r="AF68" s="44" t="n">
        <v>17</v>
      </c>
      <c r="AG68" s="38" t="n">
        <v>0</v>
      </c>
      <c r="AH68" s="39" t="n">
        <v>2</v>
      </c>
      <c r="AI68" s="40" t="n">
        <v>3</v>
      </c>
      <c r="AJ68" s="41"/>
      <c r="AK68" s="42"/>
      <c r="AL68" s="42"/>
      <c r="AM68" s="43"/>
      <c r="AN68" s="41"/>
      <c r="AO68" s="42"/>
      <c r="AP68" s="42"/>
      <c r="AQ68" s="43"/>
      <c r="AR68" s="41"/>
      <c r="AS68" s="42"/>
      <c r="AT68" s="42"/>
      <c r="AU68" s="43"/>
      <c r="AV68" s="41"/>
      <c r="AW68" s="42"/>
      <c r="AX68" s="42"/>
      <c r="AY68" s="43"/>
      <c r="AZ68" s="41"/>
      <c r="BA68" s="42"/>
      <c r="BB68" s="42"/>
      <c r="BC68" s="43"/>
      <c r="BD68" s="41"/>
      <c r="BE68" s="42"/>
      <c r="BF68" s="42"/>
      <c r="BG68" s="43"/>
      <c r="BH68" s="41"/>
      <c r="BI68" s="42"/>
      <c r="BJ68" s="42"/>
      <c r="BK68" s="43"/>
      <c r="BL68" s="41"/>
      <c r="BM68" s="42"/>
      <c r="BN68" s="42"/>
      <c r="BO68" s="43"/>
    </row>
    <row r="69" customFormat="false" ht="14.4" hidden="false" customHeight="true" outlineLevel="0" collapsed="false">
      <c r="A69" s="30" t="n">
        <v>25</v>
      </c>
      <c r="B69" s="52" t="s">
        <v>176</v>
      </c>
      <c r="C69" s="53"/>
      <c r="D69" s="29" t="s">
        <v>177</v>
      </c>
      <c r="E69" s="30" t="n">
        <v>1</v>
      </c>
      <c r="F69" s="31" t="n">
        <f aca="false">IF(ISERR(H69),0,H69+I69+J69*10+K69*10)</f>
        <v>102</v>
      </c>
      <c r="G69" s="32" t="n">
        <f aca="false">IF(AND(F68&gt;0,F69&gt;0),F69-F68,"")</f>
        <v>-10</v>
      </c>
      <c r="H69" s="44" t="n">
        <f aca="false">SUM(L69+P69+T69+X69+AB69+AF69+AJ69+AN69+AR69+AV69+AZ69+BD69+BH69+BL69+BP69+BT69+BX69)</f>
        <v>31</v>
      </c>
      <c r="I69" s="38" t="n">
        <f aca="false">SUM(M69+Q69+U69+Y69+AC69+AG69+AK69+AO69+AS69+AW69+BA69+BE69+BI69+BM69+BQ69+BU69+BY69)</f>
        <v>1</v>
      </c>
      <c r="J69" s="39" t="n">
        <f aca="false">SUM(N69+R69+V69+Z69+AD69+AH69+AL69+AP69+AT69+AX69+BB69+BF69+BJ69+BN69+BR69+BV69+BZ69)</f>
        <v>4</v>
      </c>
      <c r="K69" s="40" t="n">
        <f aca="false">SUM(O69+S69+W69+AA69+AE69+AI69+AM69+AQ69+AU69+AY69+BC69+BG69+BK69+BO69+BS69+BW69+CA69)</f>
        <v>3</v>
      </c>
      <c r="L69" s="41"/>
      <c r="M69" s="42"/>
      <c r="N69" s="42"/>
      <c r="O69" s="43"/>
      <c r="P69" s="41"/>
      <c r="Q69" s="42"/>
      <c r="R69" s="42"/>
      <c r="S69" s="43"/>
      <c r="T69" s="41"/>
      <c r="U69" s="42"/>
      <c r="V69" s="42"/>
      <c r="W69" s="43"/>
      <c r="X69" s="41"/>
      <c r="Y69" s="42"/>
      <c r="Z69" s="42"/>
      <c r="AA69" s="43"/>
      <c r="AB69" s="44" t="n">
        <v>31</v>
      </c>
      <c r="AC69" s="38" t="n">
        <v>1</v>
      </c>
      <c r="AD69" s="39" t="n">
        <v>4</v>
      </c>
      <c r="AE69" s="40" t="n">
        <v>3</v>
      </c>
      <c r="AF69" s="41"/>
      <c r="AG69" s="42"/>
      <c r="AH69" s="42"/>
      <c r="AI69" s="43"/>
      <c r="AJ69" s="41"/>
      <c r="AK69" s="42"/>
      <c r="AL69" s="42"/>
      <c r="AM69" s="43"/>
      <c r="AN69" s="41"/>
      <c r="AO69" s="42"/>
      <c r="AP69" s="42"/>
      <c r="AQ69" s="43"/>
      <c r="AR69" s="41"/>
      <c r="AS69" s="42"/>
      <c r="AT69" s="42"/>
      <c r="AU69" s="43"/>
      <c r="AV69" s="41"/>
      <c r="AW69" s="42"/>
      <c r="AX69" s="42"/>
      <c r="AY69" s="43"/>
      <c r="AZ69" s="41"/>
      <c r="BA69" s="42"/>
      <c r="BB69" s="42"/>
      <c r="BC69" s="43"/>
      <c r="BD69" s="41"/>
      <c r="BE69" s="42"/>
      <c r="BF69" s="42"/>
      <c r="BG69" s="43"/>
      <c r="BH69" s="41"/>
      <c r="BI69" s="42"/>
      <c r="BJ69" s="42"/>
      <c r="BK69" s="43"/>
      <c r="BL69" s="41"/>
      <c r="BM69" s="42"/>
      <c r="BN69" s="42"/>
      <c r="BO69" s="43"/>
    </row>
    <row r="70" s="9" customFormat="true" ht="60" hidden="false" customHeight="true" outlineLevel="0" collapsed="false">
      <c r="A70" s="1" t="s">
        <v>0</v>
      </c>
      <c r="B70" s="2" t="s">
        <v>1</v>
      </c>
      <c r="C70" s="2" t="s">
        <v>2</v>
      </c>
      <c r="D70" s="3" t="s">
        <v>3</v>
      </c>
      <c r="E70" s="4" t="s">
        <v>4</v>
      </c>
      <c r="F70" s="3" t="s">
        <v>5</v>
      </c>
      <c r="G70" s="5" t="s">
        <v>6</v>
      </c>
      <c r="H70" s="6" t="s">
        <v>7</v>
      </c>
      <c r="I70" s="6"/>
      <c r="J70" s="6"/>
      <c r="K70" s="6"/>
      <c r="L70" s="7" t="s">
        <v>8</v>
      </c>
      <c r="M70" s="7"/>
      <c r="N70" s="7"/>
      <c r="O70" s="7"/>
      <c r="P70" s="7" t="s">
        <v>9</v>
      </c>
      <c r="Q70" s="7"/>
      <c r="R70" s="7"/>
      <c r="S70" s="7"/>
      <c r="T70" s="7" t="s">
        <v>10</v>
      </c>
      <c r="U70" s="7"/>
      <c r="V70" s="7"/>
      <c r="W70" s="7"/>
      <c r="X70" s="7" t="s">
        <v>11</v>
      </c>
      <c r="Y70" s="7"/>
      <c r="Z70" s="7"/>
      <c r="AA70" s="7"/>
      <c r="AB70" s="7" t="s">
        <v>12</v>
      </c>
      <c r="AC70" s="7"/>
      <c r="AD70" s="7"/>
      <c r="AE70" s="7"/>
      <c r="AF70" s="7" t="s">
        <v>13</v>
      </c>
      <c r="AG70" s="7"/>
      <c r="AH70" s="7"/>
      <c r="AI70" s="7"/>
      <c r="AJ70" s="7" t="s">
        <v>14</v>
      </c>
      <c r="AK70" s="7"/>
      <c r="AL70" s="7"/>
      <c r="AM70" s="7"/>
      <c r="AN70" s="7" t="s">
        <v>15</v>
      </c>
      <c r="AO70" s="7"/>
      <c r="AP70" s="7"/>
      <c r="AQ70" s="7"/>
      <c r="AR70" s="7" t="s">
        <v>16</v>
      </c>
      <c r="AS70" s="7"/>
      <c r="AT70" s="7"/>
      <c r="AU70" s="7"/>
      <c r="AV70" s="7" t="s">
        <v>17</v>
      </c>
      <c r="AW70" s="7"/>
      <c r="AX70" s="7"/>
      <c r="AY70" s="7"/>
      <c r="AZ70" s="7" t="s">
        <v>18</v>
      </c>
      <c r="BA70" s="7"/>
      <c r="BB70" s="7"/>
      <c r="BC70" s="7"/>
      <c r="BD70" s="7" t="s">
        <v>19</v>
      </c>
      <c r="BE70" s="7"/>
      <c r="BF70" s="7"/>
      <c r="BG70" s="7"/>
      <c r="BH70" s="7" t="s">
        <v>20</v>
      </c>
      <c r="BI70" s="7"/>
      <c r="BJ70" s="7"/>
      <c r="BK70" s="7"/>
      <c r="BL70" s="8" t="s">
        <v>21</v>
      </c>
      <c r="BM70" s="8"/>
      <c r="BN70" s="8"/>
      <c r="BO70" s="8"/>
    </row>
    <row r="71" s="9" customFormat="true" ht="15" hidden="false" customHeight="true" outlineLevel="0" collapsed="false">
      <c r="A71" s="10" t="s">
        <v>178</v>
      </c>
      <c r="B71" s="11"/>
      <c r="C71" s="11"/>
      <c r="D71" s="11"/>
      <c r="E71" s="11"/>
      <c r="F71" s="11"/>
      <c r="G71" s="12"/>
      <c r="H71" s="21" t="s">
        <v>23</v>
      </c>
      <c r="I71" s="22" t="s">
        <v>24</v>
      </c>
      <c r="J71" s="23" t="s">
        <v>25</v>
      </c>
      <c r="K71" s="24" t="s">
        <v>26</v>
      </c>
      <c r="L71" s="21" t="s">
        <v>23</v>
      </c>
      <c r="M71" s="22" t="s">
        <v>24</v>
      </c>
      <c r="N71" s="23" t="s">
        <v>25</v>
      </c>
      <c r="O71" s="24" t="s">
        <v>26</v>
      </c>
      <c r="P71" s="21" t="s">
        <v>23</v>
      </c>
      <c r="Q71" s="22" t="s">
        <v>24</v>
      </c>
      <c r="R71" s="23" t="s">
        <v>25</v>
      </c>
      <c r="S71" s="24" t="s">
        <v>26</v>
      </c>
      <c r="T71" s="21" t="s">
        <v>23</v>
      </c>
      <c r="U71" s="22" t="s">
        <v>24</v>
      </c>
      <c r="V71" s="23" t="s">
        <v>25</v>
      </c>
      <c r="W71" s="24" t="s">
        <v>26</v>
      </c>
      <c r="X71" s="21" t="s">
        <v>23</v>
      </c>
      <c r="Y71" s="22" t="s">
        <v>24</v>
      </c>
      <c r="Z71" s="23" t="s">
        <v>25</v>
      </c>
      <c r="AA71" s="24" t="s">
        <v>26</v>
      </c>
      <c r="AB71" s="21" t="s">
        <v>23</v>
      </c>
      <c r="AC71" s="22" t="s">
        <v>24</v>
      </c>
      <c r="AD71" s="23" t="s">
        <v>25</v>
      </c>
      <c r="AE71" s="24" t="s">
        <v>26</v>
      </c>
      <c r="AF71" s="21" t="s">
        <v>23</v>
      </c>
      <c r="AG71" s="22" t="s">
        <v>24</v>
      </c>
      <c r="AH71" s="23" t="s">
        <v>25</v>
      </c>
      <c r="AI71" s="24" t="s">
        <v>26</v>
      </c>
      <c r="AJ71" s="21" t="s">
        <v>23</v>
      </c>
      <c r="AK71" s="22" t="s">
        <v>24</v>
      </c>
      <c r="AL71" s="23" t="s">
        <v>25</v>
      </c>
      <c r="AM71" s="24" t="s">
        <v>26</v>
      </c>
      <c r="AN71" s="21" t="s">
        <v>23</v>
      </c>
      <c r="AO71" s="22" t="s">
        <v>24</v>
      </c>
      <c r="AP71" s="23" t="s">
        <v>25</v>
      </c>
      <c r="AQ71" s="24" t="s">
        <v>26</v>
      </c>
      <c r="AR71" s="21" t="s">
        <v>23</v>
      </c>
      <c r="AS71" s="22" t="s">
        <v>24</v>
      </c>
      <c r="AT71" s="23" t="s">
        <v>25</v>
      </c>
      <c r="AU71" s="24" t="s">
        <v>26</v>
      </c>
      <c r="AV71" s="21" t="s">
        <v>23</v>
      </c>
      <c r="AW71" s="22" t="s">
        <v>24</v>
      </c>
      <c r="AX71" s="23" t="s">
        <v>25</v>
      </c>
      <c r="AY71" s="24" t="s">
        <v>26</v>
      </c>
      <c r="AZ71" s="21" t="s">
        <v>23</v>
      </c>
      <c r="BA71" s="22" t="s">
        <v>24</v>
      </c>
      <c r="BB71" s="23" t="s">
        <v>25</v>
      </c>
      <c r="BC71" s="24" t="s">
        <v>26</v>
      </c>
      <c r="BD71" s="21" t="s">
        <v>23</v>
      </c>
      <c r="BE71" s="22" t="s">
        <v>24</v>
      </c>
      <c r="BF71" s="23" t="s">
        <v>25</v>
      </c>
      <c r="BG71" s="24" t="s">
        <v>26</v>
      </c>
      <c r="BH71" s="21" t="s">
        <v>23</v>
      </c>
      <c r="BI71" s="22" t="s">
        <v>24</v>
      </c>
      <c r="BJ71" s="23" t="s">
        <v>25</v>
      </c>
      <c r="BK71" s="24" t="s">
        <v>26</v>
      </c>
      <c r="BL71" s="25" t="s">
        <v>27</v>
      </c>
      <c r="BM71" s="25"/>
      <c r="BN71" s="25"/>
      <c r="BO71" s="25"/>
    </row>
    <row r="72" customFormat="false" ht="14.4" hidden="false" customHeight="false" outlineLevel="0" collapsed="false">
      <c r="A72" s="66" t="n">
        <v>1</v>
      </c>
      <c r="B72" s="57" t="s">
        <v>179</v>
      </c>
      <c r="C72" s="58" t="s">
        <v>180</v>
      </c>
      <c r="D72" s="29" t="s">
        <v>181</v>
      </c>
      <c r="E72" s="30" t="n">
        <v>5</v>
      </c>
      <c r="F72" s="31" t="n">
        <f aca="false">IF(ISERR(H72),0,H72+I72+J72*10+K72*10)</f>
        <v>1239</v>
      </c>
      <c r="G72" s="32" t="str">
        <f aca="false">IF(AND(F71&gt;0,F72&gt;0),F72-F71,"")</f>
        <v/>
      </c>
      <c r="H72" s="44" t="n">
        <f aca="false">SUM(L72+T72+AJ72)</f>
        <v>242</v>
      </c>
      <c r="I72" s="38" t="n">
        <f aca="false">SUM(M72+U72+BE72)</f>
        <v>217</v>
      </c>
      <c r="J72" s="39" t="n">
        <f aca="false">SUM(N72+AL72+BF72)</f>
        <v>33</v>
      </c>
      <c r="K72" s="40" t="n">
        <f aca="false">SUM(O72+AI72+AM72)</f>
        <v>45</v>
      </c>
      <c r="L72" s="44" t="n">
        <v>81</v>
      </c>
      <c r="M72" s="38" t="n">
        <v>74</v>
      </c>
      <c r="N72" s="39" t="n">
        <v>11</v>
      </c>
      <c r="O72" s="40" t="n">
        <v>15</v>
      </c>
      <c r="P72" s="41"/>
      <c r="Q72" s="42"/>
      <c r="R72" s="42"/>
      <c r="S72" s="43"/>
      <c r="T72" s="44" t="n">
        <v>78</v>
      </c>
      <c r="U72" s="38" t="n">
        <v>74</v>
      </c>
      <c r="V72" s="42" t="n">
        <v>9</v>
      </c>
      <c r="W72" s="43" t="n">
        <v>12</v>
      </c>
      <c r="X72" s="41"/>
      <c r="Y72" s="42"/>
      <c r="Z72" s="42"/>
      <c r="AA72" s="43"/>
      <c r="AB72" s="41"/>
      <c r="AC72" s="42"/>
      <c r="AD72" s="42"/>
      <c r="AE72" s="43"/>
      <c r="AF72" s="41" t="n">
        <v>76</v>
      </c>
      <c r="AG72" s="42" t="n">
        <v>68</v>
      </c>
      <c r="AH72" s="42" t="n">
        <v>10</v>
      </c>
      <c r="AI72" s="40" t="n">
        <v>15</v>
      </c>
      <c r="AJ72" s="44" t="n">
        <v>83</v>
      </c>
      <c r="AK72" s="42" t="n">
        <v>52</v>
      </c>
      <c r="AL72" s="39" t="n">
        <v>11</v>
      </c>
      <c r="AM72" s="40" t="n">
        <v>15</v>
      </c>
      <c r="AN72" s="41"/>
      <c r="AO72" s="42"/>
      <c r="AP72" s="42"/>
      <c r="AQ72" s="43"/>
      <c r="AR72" s="41"/>
      <c r="AS72" s="42"/>
      <c r="AT72" s="42"/>
      <c r="AU72" s="43"/>
      <c r="AV72" s="41"/>
      <c r="AW72" s="42"/>
      <c r="AX72" s="42"/>
      <c r="AY72" s="43"/>
      <c r="AZ72" s="41"/>
      <c r="BA72" s="42"/>
      <c r="BB72" s="42"/>
      <c r="BC72" s="43"/>
      <c r="BD72" s="41" t="n">
        <v>75</v>
      </c>
      <c r="BE72" s="38" t="n">
        <v>69</v>
      </c>
      <c r="BF72" s="39" t="n">
        <v>11</v>
      </c>
      <c r="BG72" s="43" t="n">
        <v>10</v>
      </c>
      <c r="BH72" s="41"/>
      <c r="BI72" s="42"/>
      <c r="BJ72" s="42"/>
      <c r="BK72" s="43"/>
      <c r="BL72" s="41"/>
      <c r="BM72" s="42"/>
      <c r="BN72" s="42"/>
      <c r="BO72" s="43"/>
    </row>
    <row r="73" customFormat="false" ht="14.4" hidden="false" customHeight="false" outlineLevel="0" collapsed="false">
      <c r="A73" s="67" t="n">
        <v>2</v>
      </c>
      <c r="B73" s="60" t="s">
        <v>182</v>
      </c>
      <c r="C73" s="61" t="s">
        <v>183</v>
      </c>
      <c r="D73" s="29" t="s">
        <v>184</v>
      </c>
      <c r="E73" s="30" t="n">
        <v>4</v>
      </c>
      <c r="F73" s="31" t="n">
        <f aca="false">IF(ISERR(H73),0,H73+I73+J73*10+K73*10)</f>
        <v>1104</v>
      </c>
      <c r="G73" s="32" t="n">
        <f aca="false">IF(AND(F72&gt;0,F73&gt;0),F73-F72,"")</f>
        <v>-135</v>
      </c>
      <c r="H73" s="44" t="n">
        <f aca="false">SUM(L73+T73+AB73)</f>
        <v>249</v>
      </c>
      <c r="I73" s="38" t="n">
        <f aca="false">SUM(M73+U73+AC73)</f>
        <v>185</v>
      </c>
      <c r="J73" s="39" t="n">
        <f aca="false">SUM(V73+AD73+AP73)</f>
        <v>31</v>
      </c>
      <c r="K73" s="40" t="n">
        <f aca="false">SUM(O73+W73+AE73)</f>
        <v>36</v>
      </c>
      <c r="L73" s="44" t="n">
        <v>83</v>
      </c>
      <c r="M73" s="38" t="n">
        <v>62</v>
      </c>
      <c r="N73" s="42" t="n">
        <v>7</v>
      </c>
      <c r="O73" s="40" t="n">
        <v>11</v>
      </c>
      <c r="P73" s="41"/>
      <c r="Q73" s="42"/>
      <c r="R73" s="42"/>
      <c r="S73" s="43"/>
      <c r="T73" s="44" t="n">
        <v>85</v>
      </c>
      <c r="U73" s="38" t="n">
        <v>64</v>
      </c>
      <c r="V73" s="39" t="n">
        <v>10</v>
      </c>
      <c r="W73" s="40" t="n">
        <v>15</v>
      </c>
      <c r="X73" s="41"/>
      <c r="Y73" s="42"/>
      <c r="Z73" s="42"/>
      <c r="AA73" s="43"/>
      <c r="AB73" s="44" t="n">
        <v>81</v>
      </c>
      <c r="AC73" s="38" t="n">
        <v>59</v>
      </c>
      <c r="AD73" s="39" t="n">
        <v>10</v>
      </c>
      <c r="AE73" s="40" t="n">
        <v>10</v>
      </c>
      <c r="AF73" s="41"/>
      <c r="AG73" s="42"/>
      <c r="AH73" s="42"/>
      <c r="AI73" s="43"/>
      <c r="AJ73" s="41"/>
      <c r="AK73" s="42"/>
      <c r="AL73" s="42"/>
      <c r="AM73" s="43"/>
      <c r="AN73" s="41" t="n">
        <v>76</v>
      </c>
      <c r="AO73" s="42" t="n">
        <v>59</v>
      </c>
      <c r="AP73" s="39" t="n">
        <v>11</v>
      </c>
      <c r="AQ73" s="43" t="n">
        <v>9</v>
      </c>
      <c r="AR73" s="41"/>
      <c r="AS73" s="42"/>
      <c r="AT73" s="42"/>
      <c r="AU73" s="43"/>
      <c r="AV73" s="41"/>
      <c r="AW73" s="42"/>
      <c r="AX73" s="42"/>
      <c r="AY73" s="43"/>
      <c r="AZ73" s="41"/>
      <c r="BA73" s="42"/>
      <c r="BB73" s="42"/>
      <c r="BC73" s="43"/>
      <c r="BD73" s="41"/>
      <c r="BE73" s="42"/>
      <c r="BF73" s="42"/>
      <c r="BG73" s="43"/>
      <c r="BH73" s="41"/>
      <c r="BI73" s="42"/>
      <c r="BJ73" s="42"/>
      <c r="BK73" s="43"/>
      <c r="BL73" s="41"/>
      <c r="BM73" s="42"/>
      <c r="BN73" s="42"/>
      <c r="BO73" s="43"/>
    </row>
    <row r="74" customFormat="false" ht="14.4" hidden="false" customHeight="false" outlineLevel="0" collapsed="false">
      <c r="A74" s="49" t="n">
        <v>3</v>
      </c>
      <c r="B74" s="50" t="s">
        <v>185</v>
      </c>
      <c r="C74" s="51" t="s">
        <v>186</v>
      </c>
      <c r="D74" s="29" t="s">
        <v>187</v>
      </c>
      <c r="E74" s="30" t="n">
        <v>8</v>
      </c>
      <c r="F74" s="31" t="n">
        <f aca="false">IF(ISERR(H74),0,H74+I74+J74*10+K74*10)</f>
        <v>1096</v>
      </c>
      <c r="G74" s="32" t="n">
        <f aca="false">IF(AND(F73&gt;0,F74&gt;0),F74-F73,"")</f>
        <v>-8</v>
      </c>
      <c r="H74" s="44" t="n">
        <f aca="false">SUM(T74+AN74+BD74)</f>
        <v>235</v>
      </c>
      <c r="I74" s="38" t="n">
        <f aca="false">SUM(M74+U74+BE74)</f>
        <v>151</v>
      </c>
      <c r="J74" s="39" t="n">
        <f aca="false">SUM(N74+AH74+BJ74)</f>
        <v>35</v>
      </c>
      <c r="K74" s="40" t="n">
        <f aca="false">SUM(W74+AE74+BK74)</f>
        <v>36</v>
      </c>
      <c r="L74" s="41" t="n">
        <v>63</v>
      </c>
      <c r="M74" s="38" t="n">
        <v>47</v>
      </c>
      <c r="N74" s="39" t="n">
        <v>11</v>
      </c>
      <c r="O74" s="43" t="n">
        <v>8</v>
      </c>
      <c r="P74" s="41"/>
      <c r="Q74" s="42"/>
      <c r="R74" s="42"/>
      <c r="S74" s="43"/>
      <c r="T74" s="44" t="n">
        <v>77</v>
      </c>
      <c r="U74" s="38" t="n">
        <v>51</v>
      </c>
      <c r="V74" s="42" t="n">
        <v>9</v>
      </c>
      <c r="W74" s="40" t="n">
        <v>12</v>
      </c>
      <c r="X74" s="41"/>
      <c r="Y74" s="42"/>
      <c r="Z74" s="42"/>
      <c r="AA74" s="43"/>
      <c r="AB74" s="41" t="n">
        <v>63</v>
      </c>
      <c r="AC74" s="42" t="n">
        <v>37</v>
      </c>
      <c r="AD74" s="42" t="n">
        <v>10</v>
      </c>
      <c r="AE74" s="40" t="n">
        <v>10</v>
      </c>
      <c r="AF74" s="41" t="n">
        <v>65</v>
      </c>
      <c r="AG74" s="42" t="n">
        <v>30</v>
      </c>
      <c r="AH74" s="39" t="n">
        <v>13</v>
      </c>
      <c r="AI74" s="43" t="n">
        <v>10</v>
      </c>
      <c r="AJ74" s="41"/>
      <c r="AK74" s="42"/>
      <c r="AL74" s="42"/>
      <c r="AM74" s="43"/>
      <c r="AN74" s="44" t="n">
        <v>77</v>
      </c>
      <c r="AO74" s="42" t="n">
        <v>38</v>
      </c>
      <c r="AP74" s="42" t="n">
        <v>9</v>
      </c>
      <c r="AQ74" s="43" t="n">
        <v>9</v>
      </c>
      <c r="AR74" s="41"/>
      <c r="AS74" s="42"/>
      <c r="AT74" s="42"/>
      <c r="AU74" s="43"/>
      <c r="AV74" s="41"/>
      <c r="AW74" s="42"/>
      <c r="AX74" s="42"/>
      <c r="AY74" s="43"/>
      <c r="AZ74" s="41" t="n">
        <v>73</v>
      </c>
      <c r="BA74" s="42" t="n">
        <v>43</v>
      </c>
      <c r="BB74" s="42" t="n">
        <v>5</v>
      </c>
      <c r="BC74" s="43" t="n">
        <v>9</v>
      </c>
      <c r="BD74" s="44" t="n">
        <v>81</v>
      </c>
      <c r="BE74" s="38" t="n">
        <v>53</v>
      </c>
      <c r="BF74" s="42" t="n">
        <v>9</v>
      </c>
      <c r="BG74" s="43" t="n">
        <v>8</v>
      </c>
      <c r="BH74" s="41" t="n">
        <v>76</v>
      </c>
      <c r="BI74" s="42" t="n">
        <v>47</v>
      </c>
      <c r="BJ74" s="39" t="n">
        <v>11</v>
      </c>
      <c r="BK74" s="40" t="n">
        <v>14</v>
      </c>
      <c r="BL74" s="41"/>
      <c r="BM74" s="42"/>
      <c r="BN74" s="42"/>
      <c r="BO74" s="43"/>
    </row>
    <row r="75" customFormat="false" ht="15.6" hidden="false" customHeight="true" outlineLevel="0" collapsed="false">
      <c r="A75" s="30" t="n">
        <v>4</v>
      </c>
      <c r="B75" s="52" t="s">
        <v>188</v>
      </c>
      <c r="C75" s="53"/>
      <c r="D75" s="29" t="s">
        <v>189</v>
      </c>
      <c r="E75" s="30" t="n">
        <v>11</v>
      </c>
      <c r="F75" s="31" t="n">
        <f aca="false">IF(ISERR(H75),0,H75+I75+J75*10+K75*10)</f>
        <v>1018</v>
      </c>
      <c r="G75" s="32" t="n">
        <f aca="false">IF(AND(F74&gt;0,F75&gt;0),F75-F74,"")</f>
        <v>-78</v>
      </c>
      <c r="H75" s="44" t="n">
        <f aca="false">SUM(L75+AF75+AZ75)</f>
        <v>220</v>
      </c>
      <c r="I75" s="38" t="n">
        <f aca="false">SUM(AK75+AO75+AW75)</f>
        <v>108</v>
      </c>
      <c r="J75" s="39" t="n">
        <f aca="false">SUM(AP75+AX75+BJ75)</f>
        <v>32</v>
      </c>
      <c r="K75" s="40" t="n">
        <f aca="false">SUM(S75+W75+AQ75)</f>
        <v>37</v>
      </c>
      <c r="L75" s="44" t="n">
        <v>72</v>
      </c>
      <c r="M75" s="42" t="n">
        <v>10</v>
      </c>
      <c r="N75" s="42" t="n">
        <v>10</v>
      </c>
      <c r="O75" s="43" t="n">
        <v>8</v>
      </c>
      <c r="P75" s="41" t="n">
        <v>60</v>
      </c>
      <c r="Q75" s="42" t="n">
        <v>32</v>
      </c>
      <c r="R75" s="42" t="n">
        <v>8</v>
      </c>
      <c r="S75" s="40" t="n">
        <v>12</v>
      </c>
      <c r="T75" s="41" t="n">
        <v>60</v>
      </c>
      <c r="U75" s="42" t="n">
        <v>25</v>
      </c>
      <c r="V75" s="42" t="n">
        <v>8</v>
      </c>
      <c r="W75" s="40" t="n">
        <v>13</v>
      </c>
      <c r="X75" s="41"/>
      <c r="Y75" s="42"/>
      <c r="Z75" s="42"/>
      <c r="AA75" s="43"/>
      <c r="AB75" s="41"/>
      <c r="AC75" s="42"/>
      <c r="AD75" s="42"/>
      <c r="AE75" s="43"/>
      <c r="AF75" s="44" t="n">
        <v>77</v>
      </c>
      <c r="AG75" s="42" t="n">
        <v>14</v>
      </c>
      <c r="AH75" s="42" t="n">
        <v>7</v>
      </c>
      <c r="AI75" s="43" t="n">
        <v>7</v>
      </c>
      <c r="AJ75" s="41" t="n">
        <v>70</v>
      </c>
      <c r="AK75" s="38" t="n">
        <v>32</v>
      </c>
      <c r="AL75" s="42" t="n">
        <v>9</v>
      </c>
      <c r="AM75" s="43" t="n">
        <v>11</v>
      </c>
      <c r="AN75" s="41" t="n">
        <v>60</v>
      </c>
      <c r="AO75" s="38" t="n">
        <v>37</v>
      </c>
      <c r="AP75" s="39" t="n">
        <v>10</v>
      </c>
      <c r="AQ75" s="40" t="n">
        <v>12</v>
      </c>
      <c r="AR75" s="41" t="n">
        <v>70</v>
      </c>
      <c r="AS75" s="42" t="n">
        <v>23</v>
      </c>
      <c r="AT75" s="42" t="n">
        <v>9</v>
      </c>
      <c r="AU75" s="43" t="n">
        <v>7</v>
      </c>
      <c r="AV75" s="41" t="n">
        <v>63</v>
      </c>
      <c r="AW75" s="38" t="n">
        <v>39</v>
      </c>
      <c r="AX75" s="39" t="n">
        <v>11</v>
      </c>
      <c r="AY75" s="43" t="n">
        <v>9</v>
      </c>
      <c r="AZ75" s="44" t="n">
        <v>71</v>
      </c>
      <c r="BA75" s="42" t="n">
        <v>12</v>
      </c>
      <c r="BB75" s="42" t="n">
        <v>9</v>
      </c>
      <c r="BC75" s="43" t="n">
        <v>9</v>
      </c>
      <c r="BD75" s="41" t="n">
        <v>64</v>
      </c>
      <c r="BE75" s="42" t="n">
        <v>20</v>
      </c>
      <c r="BF75" s="42" t="n">
        <v>8</v>
      </c>
      <c r="BG75" s="43" t="n">
        <v>11</v>
      </c>
      <c r="BH75" s="41" t="n">
        <v>56</v>
      </c>
      <c r="BI75" s="42" t="n">
        <v>31</v>
      </c>
      <c r="BJ75" s="39" t="n">
        <v>11</v>
      </c>
      <c r="BK75" s="43" t="n">
        <v>12</v>
      </c>
      <c r="BL75" s="41"/>
      <c r="BM75" s="42"/>
      <c r="BN75" s="42"/>
      <c r="BO75" s="43"/>
    </row>
    <row r="76" customFormat="false" ht="14.4" hidden="false" customHeight="false" outlineLevel="0" collapsed="false">
      <c r="A76" s="30" t="n">
        <v>5</v>
      </c>
      <c r="B76" s="52" t="s">
        <v>190</v>
      </c>
      <c r="C76" s="53"/>
      <c r="D76" s="29" t="s">
        <v>191</v>
      </c>
      <c r="E76" s="30" t="n">
        <v>10</v>
      </c>
      <c r="F76" s="31" t="n">
        <f aca="false">IF(ISERR(H76),0,H76+I76+J76*10+K76*10)</f>
        <v>1005</v>
      </c>
      <c r="G76" s="32" t="n">
        <f aca="false">IF(AND(F75&gt;0,F76&gt;0),F76-F75,"")</f>
        <v>-13</v>
      </c>
      <c r="H76" s="44" t="n">
        <f aca="false">SUM(P76+AR76+BH76)</f>
        <v>177</v>
      </c>
      <c r="I76" s="38" t="n">
        <f aca="false">SUM(AG76+AO76+BI76)</f>
        <v>118</v>
      </c>
      <c r="J76" s="39" t="n">
        <f aca="false">SUM(R76+V76+AT76)</f>
        <v>38</v>
      </c>
      <c r="K76" s="40" t="n">
        <f aca="false">SUM(S76+W76+AQ76)</f>
        <v>33</v>
      </c>
      <c r="L76" s="41" t="n">
        <v>48</v>
      </c>
      <c r="M76" s="42" t="n">
        <v>33</v>
      </c>
      <c r="N76" s="42" t="n">
        <v>7</v>
      </c>
      <c r="O76" s="43" t="n">
        <v>7</v>
      </c>
      <c r="P76" s="44" t="n">
        <v>58</v>
      </c>
      <c r="Q76" s="42" t="n">
        <v>30</v>
      </c>
      <c r="R76" s="39" t="n">
        <v>13</v>
      </c>
      <c r="S76" s="40" t="n">
        <v>11</v>
      </c>
      <c r="T76" s="41" t="n">
        <v>41</v>
      </c>
      <c r="U76" s="42" t="n">
        <v>32</v>
      </c>
      <c r="V76" s="39" t="n">
        <v>13</v>
      </c>
      <c r="W76" s="40" t="n">
        <v>10</v>
      </c>
      <c r="X76" s="41"/>
      <c r="Y76" s="42"/>
      <c r="Z76" s="42"/>
      <c r="AA76" s="43"/>
      <c r="AB76" s="41"/>
      <c r="AC76" s="42"/>
      <c r="AD76" s="42"/>
      <c r="AE76" s="43"/>
      <c r="AF76" s="41" t="n">
        <v>26</v>
      </c>
      <c r="AG76" s="38" t="n">
        <v>37</v>
      </c>
      <c r="AH76" s="42" t="n">
        <v>10</v>
      </c>
      <c r="AI76" s="43" t="n">
        <v>9</v>
      </c>
      <c r="AJ76" s="41" t="n">
        <v>41</v>
      </c>
      <c r="AK76" s="42" t="n">
        <v>24</v>
      </c>
      <c r="AL76" s="42" t="n">
        <v>11</v>
      </c>
      <c r="AM76" s="43" t="n">
        <v>6</v>
      </c>
      <c r="AN76" s="41" t="n">
        <v>48</v>
      </c>
      <c r="AO76" s="38" t="n">
        <v>41</v>
      </c>
      <c r="AP76" s="42" t="n">
        <v>11</v>
      </c>
      <c r="AQ76" s="40" t="n">
        <v>12</v>
      </c>
      <c r="AR76" s="44" t="n">
        <v>61</v>
      </c>
      <c r="AS76" s="42" t="n">
        <v>19</v>
      </c>
      <c r="AT76" s="39" t="n">
        <v>12</v>
      </c>
      <c r="AU76" s="43" t="n">
        <v>6</v>
      </c>
      <c r="AV76" s="41"/>
      <c r="AW76" s="42"/>
      <c r="AX76" s="42"/>
      <c r="AY76" s="43"/>
      <c r="AZ76" s="41" t="n">
        <v>36</v>
      </c>
      <c r="BA76" s="42" t="n">
        <v>10</v>
      </c>
      <c r="BB76" s="42" t="n">
        <v>9</v>
      </c>
      <c r="BC76" s="43" t="n">
        <v>6</v>
      </c>
      <c r="BD76" s="41" t="n">
        <v>44</v>
      </c>
      <c r="BE76" s="42" t="n">
        <v>32</v>
      </c>
      <c r="BF76" s="42" t="n">
        <v>8</v>
      </c>
      <c r="BG76" s="43" t="n">
        <v>8</v>
      </c>
      <c r="BH76" s="44" t="n">
        <v>58</v>
      </c>
      <c r="BI76" s="38" t="n">
        <v>40</v>
      </c>
      <c r="BJ76" s="42" t="n">
        <v>12</v>
      </c>
      <c r="BK76" s="43" t="n">
        <v>6</v>
      </c>
      <c r="BL76" s="41"/>
      <c r="BM76" s="42"/>
      <c r="BN76" s="42"/>
      <c r="BO76" s="43"/>
    </row>
    <row r="77" customFormat="false" ht="14.4" hidden="false" customHeight="false" outlineLevel="0" collapsed="false">
      <c r="A77" s="42" t="n">
        <v>6</v>
      </c>
      <c r="B77" s="52" t="s">
        <v>192</v>
      </c>
      <c r="C77" s="53"/>
      <c r="D77" s="29" t="s">
        <v>193</v>
      </c>
      <c r="E77" s="30" t="n">
        <v>7</v>
      </c>
      <c r="F77" s="31" t="n">
        <f aca="false">IF(ISERR(H77),0,H77+I77+J77*10+K77*10)</f>
        <v>989</v>
      </c>
      <c r="G77" s="32" t="n">
        <f aca="false">IF(AND(F76&gt;0,F77&gt;0),F77-F76,"")</f>
        <v>-16</v>
      </c>
      <c r="H77" s="44" t="n">
        <f aca="false">SUM(AF77+AJ77+AR77)</f>
        <v>227</v>
      </c>
      <c r="I77" s="38" t="n">
        <f aca="false">SUM(U77+AG77+BA77)</f>
        <v>162</v>
      </c>
      <c r="J77" s="39" t="n">
        <f aca="false">SUM(AL77+AP77+AT77)</f>
        <v>24</v>
      </c>
      <c r="K77" s="40" t="n">
        <f aca="false">SUM(AI77+AM77+AQ77)</f>
        <v>36</v>
      </c>
      <c r="L77" s="41"/>
      <c r="M77" s="42"/>
      <c r="N77" s="42"/>
      <c r="O77" s="43"/>
      <c r="P77" s="41"/>
      <c r="Q77" s="42"/>
      <c r="R77" s="42"/>
      <c r="S77" s="43"/>
      <c r="T77" s="41" t="n">
        <v>70</v>
      </c>
      <c r="U77" s="38" t="n">
        <v>56</v>
      </c>
      <c r="V77" s="42" t="n">
        <v>7</v>
      </c>
      <c r="W77" s="43" t="n">
        <v>9</v>
      </c>
      <c r="X77" s="41"/>
      <c r="Y77" s="42"/>
      <c r="Z77" s="42"/>
      <c r="AA77" s="43"/>
      <c r="AB77" s="41"/>
      <c r="AC77" s="42"/>
      <c r="AD77" s="42"/>
      <c r="AE77" s="43"/>
      <c r="AF77" s="44" t="n">
        <v>72</v>
      </c>
      <c r="AG77" s="38" t="n">
        <v>53</v>
      </c>
      <c r="AH77" s="42" t="n">
        <v>6</v>
      </c>
      <c r="AI77" s="40" t="n">
        <v>11</v>
      </c>
      <c r="AJ77" s="44" t="n">
        <v>73</v>
      </c>
      <c r="AK77" s="42" t="n">
        <v>52</v>
      </c>
      <c r="AL77" s="39" t="n">
        <v>8</v>
      </c>
      <c r="AM77" s="40" t="n">
        <v>13</v>
      </c>
      <c r="AN77" s="41" t="n">
        <v>61</v>
      </c>
      <c r="AO77" s="42" t="n">
        <v>38</v>
      </c>
      <c r="AP77" s="39" t="n">
        <v>8</v>
      </c>
      <c r="AQ77" s="40" t="n">
        <v>12</v>
      </c>
      <c r="AR77" s="44" t="n">
        <v>82</v>
      </c>
      <c r="AS77" s="42" t="n">
        <v>50</v>
      </c>
      <c r="AT77" s="39" t="n">
        <v>8</v>
      </c>
      <c r="AU77" s="43" t="n">
        <v>8</v>
      </c>
      <c r="AV77" s="41"/>
      <c r="AW77" s="42"/>
      <c r="AX77" s="42"/>
      <c r="AY77" s="43"/>
      <c r="AZ77" s="41" t="n">
        <v>67</v>
      </c>
      <c r="BA77" s="38" t="n">
        <v>53</v>
      </c>
      <c r="BB77" s="42" t="n">
        <v>8</v>
      </c>
      <c r="BC77" s="43" t="n">
        <v>8</v>
      </c>
      <c r="BD77" s="41"/>
      <c r="BE77" s="42"/>
      <c r="BF77" s="42"/>
      <c r="BG77" s="43"/>
      <c r="BH77" s="41" t="n">
        <v>64</v>
      </c>
      <c r="BI77" s="42" t="n">
        <v>48</v>
      </c>
      <c r="BJ77" s="42" t="n">
        <v>8</v>
      </c>
      <c r="BK77" s="43" t="n">
        <v>9</v>
      </c>
      <c r="BL77" s="41"/>
      <c r="BM77" s="42"/>
      <c r="BN77" s="42"/>
      <c r="BO77" s="43"/>
    </row>
    <row r="78" customFormat="false" ht="14.4" hidden="false" customHeight="false" outlineLevel="0" collapsed="false">
      <c r="A78" s="30" t="n">
        <v>7</v>
      </c>
      <c r="B78" s="52" t="s">
        <v>194</v>
      </c>
      <c r="C78" s="53"/>
      <c r="D78" s="29" t="s">
        <v>195</v>
      </c>
      <c r="E78" s="30" t="n">
        <v>6</v>
      </c>
      <c r="F78" s="31" t="n">
        <f aca="false">IF(ISERR(H78),0,H78+I78+J78*10+K78*10)</f>
        <v>972</v>
      </c>
      <c r="G78" s="32" t="n">
        <f aca="false">IF(AND(F77&gt;0,F78&gt;0),F78-F77,"")</f>
        <v>-17</v>
      </c>
      <c r="H78" s="44" t="n">
        <f aca="false">SUM(AR78+AZ78+BH78)</f>
        <v>224</v>
      </c>
      <c r="I78" s="38" t="n">
        <f aca="false">SUM(AO78+AS78+BA78)</f>
        <v>188</v>
      </c>
      <c r="J78" s="39" t="n">
        <f aca="false">SUM(AD78+AT78+BB78)</f>
        <v>28</v>
      </c>
      <c r="K78" s="40" t="n">
        <f aca="false">SUM(AU78+BC78+BK78)</f>
        <v>28</v>
      </c>
      <c r="L78" s="41"/>
      <c r="M78" s="42"/>
      <c r="N78" s="42"/>
      <c r="O78" s="43"/>
      <c r="P78" s="41"/>
      <c r="Q78" s="42"/>
      <c r="R78" s="42"/>
      <c r="S78" s="43"/>
      <c r="T78" s="41"/>
      <c r="U78" s="42"/>
      <c r="V78" s="42"/>
      <c r="W78" s="43"/>
      <c r="X78" s="41"/>
      <c r="Y78" s="42"/>
      <c r="Z78" s="42"/>
      <c r="AA78" s="43"/>
      <c r="AB78" s="41" t="n">
        <v>42</v>
      </c>
      <c r="AC78" s="42" t="n">
        <v>22</v>
      </c>
      <c r="AD78" s="39" t="n">
        <v>10</v>
      </c>
      <c r="AE78" s="43" t="n">
        <v>7</v>
      </c>
      <c r="AF78" s="41" t="n">
        <v>63</v>
      </c>
      <c r="AG78" s="42" t="n">
        <v>32</v>
      </c>
      <c r="AH78" s="42" t="n">
        <v>8</v>
      </c>
      <c r="AI78" s="43" t="n">
        <v>7</v>
      </c>
      <c r="AJ78" s="41"/>
      <c r="AK78" s="42"/>
      <c r="AL78" s="42"/>
      <c r="AM78" s="43"/>
      <c r="AN78" s="41" t="n">
        <v>61</v>
      </c>
      <c r="AO78" s="38" t="n">
        <v>70</v>
      </c>
      <c r="AP78" s="42" t="n">
        <v>8</v>
      </c>
      <c r="AQ78" s="43" t="n">
        <v>7</v>
      </c>
      <c r="AR78" s="44" t="n">
        <v>67</v>
      </c>
      <c r="AS78" s="38" t="n">
        <v>58</v>
      </c>
      <c r="AT78" s="39" t="n">
        <v>9</v>
      </c>
      <c r="AU78" s="40" t="n">
        <v>8</v>
      </c>
      <c r="AV78" s="41"/>
      <c r="AW78" s="42"/>
      <c r="AX78" s="42"/>
      <c r="AY78" s="43"/>
      <c r="AZ78" s="44" t="n">
        <v>71</v>
      </c>
      <c r="BA78" s="38" t="n">
        <v>60</v>
      </c>
      <c r="BB78" s="39" t="n">
        <v>9</v>
      </c>
      <c r="BC78" s="40" t="n">
        <v>10</v>
      </c>
      <c r="BD78" s="41"/>
      <c r="BE78" s="42"/>
      <c r="BF78" s="42"/>
      <c r="BG78" s="43"/>
      <c r="BH78" s="44" t="n">
        <v>86</v>
      </c>
      <c r="BI78" s="42" t="n">
        <v>44</v>
      </c>
      <c r="BJ78" s="42" t="n">
        <v>8</v>
      </c>
      <c r="BK78" s="40" t="n">
        <v>10</v>
      </c>
      <c r="BL78" s="41"/>
      <c r="BM78" s="42"/>
      <c r="BN78" s="42"/>
      <c r="BO78" s="43"/>
    </row>
    <row r="79" customFormat="false" ht="14.4" hidden="false" customHeight="false" outlineLevel="0" collapsed="false">
      <c r="A79" s="30" t="n">
        <v>8</v>
      </c>
      <c r="B79" s="52" t="s">
        <v>196</v>
      </c>
      <c r="C79" s="53"/>
      <c r="D79" s="29" t="s">
        <v>197</v>
      </c>
      <c r="E79" s="30" t="n">
        <v>4</v>
      </c>
      <c r="F79" s="31" t="n">
        <f aca="false">IF(ISERR(H79),0,H79+I79+J79*10+K79*10)</f>
        <v>964</v>
      </c>
      <c r="G79" s="32" t="n">
        <f aca="false">IF(AND(F78&gt;0,F79&gt;0),F79-F78,"")</f>
        <v>-8</v>
      </c>
      <c r="H79" s="44" t="n">
        <f aca="false">SUM(P79+AF79+AJ79)</f>
        <v>217</v>
      </c>
      <c r="I79" s="38" t="n">
        <f aca="false">SUM(Q79+AG79+AK79)</f>
        <v>157</v>
      </c>
      <c r="J79" s="39" t="n">
        <f aca="false">SUM(AH79+AL79+BF79)</f>
        <v>22</v>
      </c>
      <c r="K79" s="40" t="n">
        <f aca="false">SUM(AI79+AM79+BG79)</f>
        <v>37</v>
      </c>
      <c r="L79" s="41"/>
      <c r="M79" s="42"/>
      <c r="N79" s="42"/>
      <c r="O79" s="43"/>
      <c r="P79" s="44" t="n">
        <v>76</v>
      </c>
      <c r="Q79" s="38" t="n">
        <v>46</v>
      </c>
      <c r="R79" s="42" t="n">
        <v>6</v>
      </c>
      <c r="S79" s="43" t="n">
        <v>6</v>
      </c>
      <c r="T79" s="41"/>
      <c r="U79" s="42"/>
      <c r="V79" s="42"/>
      <c r="W79" s="43"/>
      <c r="X79" s="41"/>
      <c r="Y79" s="42"/>
      <c r="Z79" s="42"/>
      <c r="AA79" s="43"/>
      <c r="AB79" s="41"/>
      <c r="AC79" s="42"/>
      <c r="AD79" s="42"/>
      <c r="AE79" s="43"/>
      <c r="AF79" s="44" t="n">
        <v>68</v>
      </c>
      <c r="AG79" s="38" t="n">
        <v>43</v>
      </c>
      <c r="AH79" s="39" t="n">
        <v>6</v>
      </c>
      <c r="AI79" s="40" t="n">
        <v>10</v>
      </c>
      <c r="AJ79" s="44" t="n">
        <v>73</v>
      </c>
      <c r="AK79" s="38" t="n">
        <v>68</v>
      </c>
      <c r="AL79" s="39" t="n">
        <v>8</v>
      </c>
      <c r="AM79" s="40" t="n">
        <v>11</v>
      </c>
      <c r="AN79" s="41"/>
      <c r="AO79" s="42"/>
      <c r="AP79" s="42"/>
      <c r="AQ79" s="43"/>
      <c r="AR79" s="41"/>
      <c r="AS79" s="42"/>
      <c r="AT79" s="42"/>
      <c r="AU79" s="43"/>
      <c r="AV79" s="41"/>
      <c r="AW79" s="42"/>
      <c r="AX79" s="42"/>
      <c r="AY79" s="43"/>
      <c r="AZ79" s="41"/>
      <c r="BA79" s="42"/>
      <c r="BB79" s="42"/>
      <c r="BC79" s="43"/>
      <c r="BD79" s="41" t="n">
        <v>65</v>
      </c>
      <c r="BE79" s="42" t="n">
        <v>42</v>
      </c>
      <c r="BF79" s="39" t="n">
        <v>8</v>
      </c>
      <c r="BG79" s="40" t="n">
        <v>16</v>
      </c>
      <c r="BH79" s="41"/>
      <c r="BI79" s="42"/>
      <c r="BJ79" s="42"/>
      <c r="BK79" s="43"/>
      <c r="BL79" s="41"/>
      <c r="BM79" s="42"/>
      <c r="BN79" s="42"/>
      <c r="BO79" s="43"/>
    </row>
    <row r="80" customFormat="false" ht="14.4" hidden="false" customHeight="false" outlineLevel="0" collapsed="false">
      <c r="A80" s="42" t="n">
        <v>9</v>
      </c>
      <c r="B80" s="68" t="s">
        <v>198</v>
      </c>
      <c r="C80" s="69"/>
      <c r="D80" s="29" t="s">
        <v>199</v>
      </c>
      <c r="E80" s="30" t="n">
        <v>4</v>
      </c>
      <c r="F80" s="31" t="n">
        <f aca="false">IF(ISERR(H80),0,H80+I80+J80*10+K80*10)</f>
        <v>934</v>
      </c>
      <c r="G80" s="32" t="n">
        <f aca="false">IF(AND(F79&gt;0,F80&gt;0),F80-F79,"")</f>
        <v>-30</v>
      </c>
      <c r="H80" s="44" t="n">
        <f aca="false">SUM(AR80+AV80+BH80)</f>
        <v>211</v>
      </c>
      <c r="I80" s="38" t="n">
        <f aca="false">SUM(AS80+AW80+BI80)</f>
        <v>143</v>
      </c>
      <c r="J80" s="39" t="n">
        <f aca="false">SUM(N80+AT80+AX80)</f>
        <v>32</v>
      </c>
      <c r="K80" s="40" t="n">
        <f aca="false">SUM(O80+AU80+BK80)</f>
        <v>26</v>
      </c>
      <c r="L80" s="41" t="n">
        <v>61</v>
      </c>
      <c r="M80" s="42" t="n">
        <v>34</v>
      </c>
      <c r="N80" s="39" t="n">
        <v>10</v>
      </c>
      <c r="O80" s="40" t="n">
        <v>9</v>
      </c>
      <c r="P80" s="41"/>
      <c r="Q80" s="42"/>
      <c r="R80" s="42"/>
      <c r="S80" s="43"/>
      <c r="T80" s="41"/>
      <c r="U80" s="42"/>
      <c r="V80" s="42"/>
      <c r="W80" s="43"/>
      <c r="X80" s="41"/>
      <c r="Y80" s="42"/>
      <c r="Z80" s="42"/>
      <c r="AA80" s="43"/>
      <c r="AB80" s="41"/>
      <c r="AC80" s="42"/>
      <c r="AD80" s="42"/>
      <c r="AE80" s="43"/>
      <c r="AF80" s="41"/>
      <c r="AG80" s="42"/>
      <c r="AH80" s="42"/>
      <c r="AI80" s="43"/>
      <c r="AJ80" s="41"/>
      <c r="AK80" s="42"/>
      <c r="AL80" s="42"/>
      <c r="AM80" s="43"/>
      <c r="AN80" s="41"/>
      <c r="AO80" s="42"/>
      <c r="AP80" s="42"/>
      <c r="AQ80" s="43"/>
      <c r="AR80" s="44" t="n">
        <v>70</v>
      </c>
      <c r="AS80" s="38" t="n">
        <v>56</v>
      </c>
      <c r="AT80" s="39" t="n">
        <v>8</v>
      </c>
      <c r="AU80" s="40" t="n">
        <v>9</v>
      </c>
      <c r="AV80" s="44" t="n">
        <v>65</v>
      </c>
      <c r="AW80" s="38" t="n">
        <v>45</v>
      </c>
      <c r="AX80" s="39" t="n">
        <v>14</v>
      </c>
      <c r="AY80" s="43" t="n">
        <v>5</v>
      </c>
      <c r="AZ80" s="41"/>
      <c r="BA80" s="42"/>
      <c r="BB80" s="42"/>
      <c r="BC80" s="43"/>
      <c r="BD80" s="41"/>
      <c r="BE80" s="42"/>
      <c r="BF80" s="42"/>
      <c r="BG80" s="43"/>
      <c r="BH80" s="44" t="n">
        <v>76</v>
      </c>
      <c r="BI80" s="38" t="n">
        <v>42</v>
      </c>
      <c r="BJ80" s="42" t="n">
        <v>5</v>
      </c>
      <c r="BK80" s="40" t="n">
        <v>8</v>
      </c>
      <c r="BL80" s="41"/>
      <c r="BM80" s="42"/>
      <c r="BN80" s="42"/>
      <c r="BO80" s="43"/>
    </row>
    <row r="81" customFormat="false" ht="14.4" hidden="false" customHeight="false" outlineLevel="0" collapsed="false">
      <c r="A81" s="30" t="n">
        <v>10</v>
      </c>
      <c r="B81" s="52" t="s">
        <v>200</v>
      </c>
      <c r="C81" s="53" t="s">
        <v>201</v>
      </c>
      <c r="D81" s="29" t="s">
        <v>202</v>
      </c>
      <c r="E81" s="30" t="n">
        <v>5</v>
      </c>
      <c r="F81" s="31" t="n">
        <f aca="false">IF(ISERR(H81),0,H81+I81+J81*10+K81*10)</f>
        <v>893</v>
      </c>
      <c r="G81" s="32" t="n">
        <f aca="false">IF(AND(F80&gt;0,F81&gt;0),F81-F80,"")</f>
        <v>-41</v>
      </c>
      <c r="H81" s="44" t="n">
        <f aca="false">SUM(T81+AV81+BD81)</f>
        <v>211</v>
      </c>
      <c r="I81" s="38" t="n">
        <f aca="false">SUM(AS81+AW81+BE81)</f>
        <v>142</v>
      </c>
      <c r="J81" s="39" t="n">
        <f aca="false">SUM(V81+AH81+AT81)</f>
        <v>20</v>
      </c>
      <c r="K81" s="40" t="n">
        <f aca="false">SUM(AI81+AU81+BG81)</f>
        <v>34</v>
      </c>
      <c r="L81" s="41"/>
      <c r="M81" s="42"/>
      <c r="N81" s="42"/>
      <c r="O81" s="43"/>
      <c r="P81" s="41"/>
      <c r="Q81" s="42"/>
      <c r="R81" s="42"/>
      <c r="S81" s="43"/>
      <c r="T81" s="44" t="n">
        <v>73</v>
      </c>
      <c r="U81" s="42" t="n">
        <v>41</v>
      </c>
      <c r="V81" s="39" t="n">
        <v>7</v>
      </c>
      <c r="W81" s="43" t="n">
        <v>10</v>
      </c>
      <c r="X81" s="41"/>
      <c r="Y81" s="42"/>
      <c r="Z81" s="42"/>
      <c r="AA81" s="43"/>
      <c r="AB81" s="41"/>
      <c r="AC81" s="42"/>
      <c r="AD81" s="42"/>
      <c r="AE81" s="43"/>
      <c r="AF81" s="41" t="n">
        <v>41</v>
      </c>
      <c r="AG81" s="42" t="n">
        <v>28</v>
      </c>
      <c r="AH81" s="39" t="n">
        <v>7</v>
      </c>
      <c r="AI81" s="40" t="n">
        <v>11</v>
      </c>
      <c r="AJ81" s="41"/>
      <c r="AK81" s="42"/>
      <c r="AL81" s="42"/>
      <c r="AM81" s="43"/>
      <c r="AN81" s="41"/>
      <c r="AO81" s="42"/>
      <c r="AP81" s="42"/>
      <c r="AQ81" s="43"/>
      <c r="AR81" s="41" t="n">
        <v>50</v>
      </c>
      <c r="AS81" s="38" t="n">
        <v>41</v>
      </c>
      <c r="AT81" s="39" t="n">
        <v>6</v>
      </c>
      <c r="AU81" s="40" t="n">
        <v>12</v>
      </c>
      <c r="AV81" s="44" t="n">
        <v>69</v>
      </c>
      <c r="AW81" s="38" t="n">
        <v>56</v>
      </c>
      <c r="AX81" s="42" t="n">
        <v>6</v>
      </c>
      <c r="AY81" s="43" t="n">
        <v>5</v>
      </c>
      <c r="AZ81" s="41"/>
      <c r="BA81" s="42"/>
      <c r="BB81" s="42"/>
      <c r="BC81" s="43"/>
      <c r="BD81" s="44" t="n">
        <v>69</v>
      </c>
      <c r="BE81" s="38" t="n">
        <v>45</v>
      </c>
      <c r="BF81" s="42" t="n">
        <v>6</v>
      </c>
      <c r="BG81" s="40" t="n">
        <v>11</v>
      </c>
      <c r="BH81" s="41"/>
      <c r="BI81" s="42"/>
      <c r="BJ81" s="42"/>
      <c r="BK81" s="43"/>
      <c r="BL81" s="41"/>
      <c r="BM81" s="42"/>
      <c r="BN81" s="42"/>
      <c r="BO81" s="43"/>
    </row>
    <row r="82" customFormat="false" ht="14.4" hidden="false" customHeight="false" outlineLevel="0" collapsed="false">
      <c r="A82" s="30" t="n">
        <v>11</v>
      </c>
      <c r="B82" s="52" t="s">
        <v>203</v>
      </c>
      <c r="C82" s="53" t="s">
        <v>204</v>
      </c>
      <c r="D82" s="29" t="s">
        <v>205</v>
      </c>
      <c r="E82" s="30" t="n">
        <v>8</v>
      </c>
      <c r="F82" s="31" t="n">
        <f aca="false">IF(ISERR(H82),0,H82+I82+J82*10+K82*10)</f>
        <v>892</v>
      </c>
      <c r="G82" s="32" t="n">
        <f aca="false">IF(AND(F81&gt;0,F82&gt;0),F82-F81,"")</f>
        <v>-1</v>
      </c>
      <c r="H82" s="44" t="n">
        <f aca="false">SUM(AB82+AF82+AJ82)</f>
        <v>190</v>
      </c>
      <c r="I82" s="38" t="n">
        <f aca="false">SUM(Q82+AK82+AO82)</f>
        <v>142</v>
      </c>
      <c r="J82" s="39" t="n">
        <f aca="false">SUM(N82+AD82+AP82)</f>
        <v>29</v>
      </c>
      <c r="K82" s="40" t="n">
        <f aca="false">SUM(O82+W82+AE82)</f>
        <v>27</v>
      </c>
      <c r="L82" s="41" t="n">
        <v>50</v>
      </c>
      <c r="M82" s="42" t="n">
        <v>30</v>
      </c>
      <c r="N82" s="39" t="n">
        <v>11</v>
      </c>
      <c r="O82" s="40" t="n">
        <v>9</v>
      </c>
      <c r="P82" s="41" t="n">
        <v>46</v>
      </c>
      <c r="Q82" s="38" t="n">
        <v>51</v>
      </c>
      <c r="R82" s="42" t="n">
        <v>5</v>
      </c>
      <c r="S82" s="43" t="n">
        <v>6</v>
      </c>
      <c r="T82" s="41" t="n">
        <v>61</v>
      </c>
      <c r="U82" s="42" t="n">
        <v>40</v>
      </c>
      <c r="V82" s="42" t="n">
        <v>6</v>
      </c>
      <c r="W82" s="40" t="n">
        <v>9</v>
      </c>
      <c r="X82" s="41"/>
      <c r="Y82" s="42"/>
      <c r="Z82" s="42"/>
      <c r="AA82" s="43"/>
      <c r="AB82" s="44" t="n">
        <v>64</v>
      </c>
      <c r="AC82" s="42" t="n">
        <v>39</v>
      </c>
      <c r="AD82" s="39" t="n">
        <v>8</v>
      </c>
      <c r="AE82" s="40" t="n">
        <v>9</v>
      </c>
      <c r="AF82" s="44" t="n">
        <v>61</v>
      </c>
      <c r="AG82" s="42" t="n">
        <v>31</v>
      </c>
      <c r="AH82" s="42" t="n">
        <v>4</v>
      </c>
      <c r="AI82" s="43" t="n">
        <v>5</v>
      </c>
      <c r="AJ82" s="44" t="n">
        <v>65</v>
      </c>
      <c r="AK82" s="38" t="n">
        <v>49</v>
      </c>
      <c r="AL82" s="42" t="n">
        <v>8</v>
      </c>
      <c r="AM82" s="43" t="n">
        <v>8</v>
      </c>
      <c r="AN82" s="41" t="n">
        <v>57</v>
      </c>
      <c r="AO82" s="38" t="n">
        <v>42</v>
      </c>
      <c r="AP82" s="39" t="n">
        <v>10</v>
      </c>
      <c r="AQ82" s="43" t="n">
        <v>7</v>
      </c>
      <c r="AR82" s="41" t="n">
        <v>59</v>
      </c>
      <c r="AS82" s="42" t="n">
        <v>27</v>
      </c>
      <c r="AT82" s="42" t="n">
        <v>8</v>
      </c>
      <c r="AU82" s="43" t="n">
        <v>9</v>
      </c>
      <c r="AV82" s="41"/>
      <c r="AW82" s="42"/>
      <c r="AX82" s="42"/>
      <c r="AY82" s="43"/>
      <c r="AZ82" s="41"/>
      <c r="BA82" s="42"/>
      <c r="BB82" s="42"/>
      <c r="BC82" s="43"/>
      <c r="BD82" s="41"/>
      <c r="BE82" s="42"/>
      <c r="BF82" s="42"/>
      <c r="BG82" s="43"/>
      <c r="BH82" s="41"/>
      <c r="BI82" s="42"/>
      <c r="BJ82" s="42"/>
      <c r="BK82" s="43"/>
      <c r="BL82" s="41"/>
      <c r="BM82" s="42"/>
      <c r="BN82" s="42"/>
      <c r="BO82" s="43"/>
    </row>
    <row r="83" customFormat="false" ht="14.4" hidden="false" customHeight="false" outlineLevel="0" collapsed="false">
      <c r="A83" s="42" t="n">
        <v>12</v>
      </c>
      <c r="B83" s="52" t="s">
        <v>206</v>
      </c>
      <c r="C83" s="53" t="s">
        <v>186</v>
      </c>
      <c r="D83" s="29" t="s">
        <v>207</v>
      </c>
      <c r="E83" s="30" t="n">
        <v>6</v>
      </c>
      <c r="F83" s="31" t="n">
        <f aca="false">IF(ISERR(H83),0,H83+I83+J83*10+K83*10)</f>
        <v>857</v>
      </c>
      <c r="G83" s="32" t="n">
        <f aca="false">IF(AND(F82&gt;0,F83&gt;0),F83-F82,"")</f>
        <v>-35</v>
      </c>
      <c r="H83" s="44" t="n">
        <f aca="false">SUM(L83+AF83+BH83)</f>
        <v>190</v>
      </c>
      <c r="I83" s="38" t="n">
        <f aca="false">SUM(M83+AG83+AW83)</f>
        <v>137</v>
      </c>
      <c r="J83" s="39" t="n">
        <f aca="false">SUM(V83+AX83+BJ83)</f>
        <v>20</v>
      </c>
      <c r="K83" s="40" t="n">
        <f aca="false">SUM(W83+AI83+AY83)</f>
        <v>33</v>
      </c>
      <c r="L83" s="44" t="n">
        <v>60</v>
      </c>
      <c r="M83" s="38" t="n">
        <v>42</v>
      </c>
      <c r="N83" s="42" t="n">
        <v>2</v>
      </c>
      <c r="O83" s="43" t="n">
        <v>6</v>
      </c>
      <c r="P83" s="41" t="n">
        <v>57</v>
      </c>
      <c r="Q83" s="42" t="n">
        <v>23</v>
      </c>
      <c r="R83" s="42" t="n">
        <v>5</v>
      </c>
      <c r="S83" s="43" t="n">
        <v>10</v>
      </c>
      <c r="T83" s="41" t="n">
        <v>52</v>
      </c>
      <c r="U83" s="42" t="n">
        <v>12</v>
      </c>
      <c r="V83" s="39" t="n">
        <v>6</v>
      </c>
      <c r="W83" s="40" t="n">
        <v>11</v>
      </c>
      <c r="X83" s="41"/>
      <c r="Y83" s="42"/>
      <c r="Z83" s="42"/>
      <c r="AA83" s="43"/>
      <c r="AB83" s="41"/>
      <c r="AC83" s="42"/>
      <c r="AD83" s="42"/>
      <c r="AE83" s="43"/>
      <c r="AF83" s="44" t="n">
        <v>66</v>
      </c>
      <c r="AG83" s="38" t="n">
        <v>31</v>
      </c>
      <c r="AH83" s="42" t="n">
        <v>5</v>
      </c>
      <c r="AI83" s="40" t="n">
        <v>11</v>
      </c>
      <c r="AJ83" s="41"/>
      <c r="AK83" s="42"/>
      <c r="AL83" s="42"/>
      <c r="AM83" s="43"/>
      <c r="AN83" s="41"/>
      <c r="AO83" s="42"/>
      <c r="AP83" s="42"/>
      <c r="AQ83" s="43"/>
      <c r="AR83" s="41"/>
      <c r="AS83" s="42"/>
      <c r="AT83" s="42"/>
      <c r="AU83" s="43"/>
      <c r="AV83" s="41" t="n">
        <v>57</v>
      </c>
      <c r="AW83" s="38" t="n">
        <v>64</v>
      </c>
      <c r="AX83" s="39" t="n">
        <v>6</v>
      </c>
      <c r="AY83" s="40" t="n">
        <v>11</v>
      </c>
      <c r="AZ83" s="41"/>
      <c r="BA83" s="42"/>
      <c r="BB83" s="42"/>
      <c r="BC83" s="43"/>
      <c r="BD83" s="41"/>
      <c r="BE83" s="42"/>
      <c r="BF83" s="42"/>
      <c r="BG83" s="43"/>
      <c r="BH83" s="44" t="n">
        <v>64</v>
      </c>
      <c r="BI83" s="42" t="n">
        <v>31</v>
      </c>
      <c r="BJ83" s="39" t="n">
        <v>8</v>
      </c>
      <c r="BK83" s="43" t="n">
        <v>8</v>
      </c>
      <c r="BL83" s="41"/>
      <c r="BM83" s="42"/>
      <c r="BN83" s="42"/>
      <c r="BO83" s="43"/>
    </row>
    <row r="84" customFormat="false" ht="14.4" hidden="false" customHeight="false" outlineLevel="0" collapsed="false">
      <c r="A84" s="30" t="n">
        <v>13</v>
      </c>
      <c r="B84" s="52" t="s">
        <v>208</v>
      </c>
      <c r="C84" s="53"/>
      <c r="D84" s="29" t="s">
        <v>209</v>
      </c>
      <c r="E84" s="30" t="n">
        <v>5</v>
      </c>
      <c r="F84" s="31" t="n">
        <f aca="false">IF(ISERR(H84),0,H84+I84+J84*10+K84*10)</f>
        <v>854</v>
      </c>
      <c r="G84" s="32" t="n">
        <f aca="false">IF(AND(F83&gt;0,F84&gt;0),F84-F83,"")</f>
        <v>-3</v>
      </c>
      <c r="H84" s="44" t="n">
        <f aca="false">SUM(AF84+AN84+BH84)</f>
        <v>202</v>
      </c>
      <c r="I84" s="38" t="n">
        <f aca="false">SUM(M84+Q84+AG84)</f>
        <v>162</v>
      </c>
      <c r="J84" s="39" t="n">
        <f aca="false">SUM(N84+AH84+AP84)</f>
        <v>19</v>
      </c>
      <c r="K84" s="40" t="n">
        <f aca="false">SUM(O84+S84+AI84)</f>
        <v>30</v>
      </c>
      <c r="L84" s="41" t="n">
        <v>58</v>
      </c>
      <c r="M84" s="38" t="n">
        <v>55</v>
      </c>
      <c r="N84" s="39" t="n">
        <v>5</v>
      </c>
      <c r="O84" s="40" t="n">
        <v>11</v>
      </c>
      <c r="P84" s="41" t="n">
        <v>32</v>
      </c>
      <c r="Q84" s="38" t="n">
        <v>49</v>
      </c>
      <c r="R84" s="42" t="n">
        <v>0</v>
      </c>
      <c r="S84" s="40" t="n">
        <v>11</v>
      </c>
      <c r="T84" s="41"/>
      <c r="U84" s="42"/>
      <c r="V84" s="42"/>
      <c r="W84" s="43"/>
      <c r="X84" s="41"/>
      <c r="Y84" s="42"/>
      <c r="Z84" s="42"/>
      <c r="AA84" s="43"/>
      <c r="AB84" s="41"/>
      <c r="AC84" s="42"/>
      <c r="AD84" s="42"/>
      <c r="AE84" s="43"/>
      <c r="AF84" s="44" t="n">
        <v>66</v>
      </c>
      <c r="AG84" s="38" t="n">
        <v>58</v>
      </c>
      <c r="AH84" s="39" t="n">
        <v>5</v>
      </c>
      <c r="AI84" s="40" t="n">
        <v>8</v>
      </c>
      <c r="AJ84" s="41"/>
      <c r="AK84" s="42"/>
      <c r="AL84" s="42"/>
      <c r="AM84" s="43"/>
      <c r="AN84" s="44" t="n">
        <v>67</v>
      </c>
      <c r="AO84" s="42" t="n">
        <v>34</v>
      </c>
      <c r="AP84" s="39" t="n">
        <v>9</v>
      </c>
      <c r="AQ84" s="43" t="n">
        <v>8</v>
      </c>
      <c r="AR84" s="41"/>
      <c r="AS84" s="42"/>
      <c r="AT84" s="42"/>
      <c r="AU84" s="43"/>
      <c r="AV84" s="41"/>
      <c r="AW84" s="42"/>
      <c r="AX84" s="42"/>
      <c r="AY84" s="43"/>
      <c r="AZ84" s="41"/>
      <c r="BA84" s="42"/>
      <c r="BB84" s="42"/>
      <c r="BC84" s="43"/>
      <c r="BD84" s="41"/>
      <c r="BE84" s="42"/>
      <c r="BF84" s="42"/>
      <c r="BG84" s="43"/>
      <c r="BH84" s="44" t="n">
        <v>69</v>
      </c>
      <c r="BI84" s="42" t="n">
        <v>30</v>
      </c>
      <c r="BJ84" s="42" t="n">
        <v>3</v>
      </c>
      <c r="BK84" s="43" t="n">
        <v>7</v>
      </c>
      <c r="BL84" s="41"/>
      <c r="BM84" s="42"/>
      <c r="BN84" s="42"/>
      <c r="BO84" s="43"/>
    </row>
    <row r="85" customFormat="false" ht="14.4" hidden="false" customHeight="false" outlineLevel="0" collapsed="false">
      <c r="A85" s="30" t="n">
        <v>14</v>
      </c>
      <c r="B85" s="52" t="s">
        <v>210</v>
      </c>
      <c r="C85" s="53" t="s">
        <v>211</v>
      </c>
      <c r="D85" s="29" t="s">
        <v>212</v>
      </c>
      <c r="E85" s="30" t="n">
        <v>4</v>
      </c>
      <c r="F85" s="31" t="n">
        <f aca="false">IF(ISERR(H85),0,H85+I85+J85*10+K85*10)</f>
        <v>850</v>
      </c>
      <c r="G85" s="32" t="n">
        <f aca="false">IF(AND(F84&gt;0,F85&gt;0),F85-F84,"")</f>
        <v>-4</v>
      </c>
      <c r="H85" s="44" t="n">
        <f aca="false">SUM(L85+AF85+AN85)</f>
        <v>196</v>
      </c>
      <c r="I85" s="38" t="n">
        <f aca="false">SUM(M85+AK85+AO85)</f>
        <v>134</v>
      </c>
      <c r="J85" s="39" t="n">
        <f aca="false">SUM(N85+AL85+AP85)</f>
        <v>23</v>
      </c>
      <c r="K85" s="40" t="n">
        <f aca="false">SUM(O85+AI85+AQ85)</f>
        <v>29</v>
      </c>
      <c r="L85" s="44" t="n">
        <v>64</v>
      </c>
      <c r="M85" s="38" t="n">
        <v>50</v>
      </c>
      <c r="N85" s="39" t="n">
        <v>7</v>
      </c>
      <c r="O85" s="40" t="n">
        <v>9</v>
      </c>
      <c r="P85" s="41"/>
      <c r="Q85" s="42"/>
      <c r="R85" s="42"/>
      <c r="S85" s="43"/>
      <c r="T85" s="41"/>
      <c r="U85" s="42"/>
      <c r="V85" s="42"/>
      <c r="W85" s="43"/>
      <c r="X85" s="41"/>
      <c r="Y85" s="42"/>
      <c r="Z85" s="42"/>
      <c r="AA85" s="43"/>
      <c r="AB85" s="41"/>
      <c r="AC85" s="42"/>
      <c r="AD85" s="42"/>
      <c r="AE85" s="43"/>
      <c r="AF85" s="44" t="n">
        <v>69</v>
      </c>
      <c r="AG85" s="42" t="n">
        <v>34</v>
      </c>
      <c r="AH85" s="42" t="n">
        <v>6</v>
      </c>
      <c r="AI85" s="40" t="n">
        <v>10</v>
      </c>
      <c r="AJ85" s="41" t="n">
        <v>57</v>
      </c>
      <c r="AK85" s="38" t="n">
        <v>37</v>
      </c>
      <c r="AL85" s="39" t="n">
        <v>8</v>
      </c>
      <c r="AM85" s="43" t="n">
        <v>9</v>
      </c>
      <c r="AN85" s="44" t="n">
        <v>63</v>
      </c>
      <c r="AO85" s="38" t="n">
        <v>47</v>
      </c>
      <c r="AP85" s="39" t="n">
        <v>8</v>
      </c>
      <c r="AQ85" s="40" t="n">
        <v>10</v>
      </c>
      <c r="AR85" s="41"/>
      <c r="AS85" s="42"/>
      <c r="AT85" s="42"/>
      <c r="AU85" s="43"/>
      <c r="AV85" s="41"/>
      <c r="AW85" s="42"/>
      <c r="AX85" s="42"/>
      <c r="AY85" s="43"/>
      <c r="AZ85" s="41"/>
      <c r="BA85" s="42"/>
      <c r="BB85" s="42"/>
      <c r="BC85" s="43"/>
      <c r="BD85" s="41"/>
      <c r="BE85" s="42"/>
      <c r="BF85" s="42"/>
      <c r="BG85" s="43"/>
      <c r="BH85" s="41"/>
      <c r="BI85" s="42"/>
      <c r="BJ85" s="42"/>
      <c r="BK85" s="43"/>
      <c r="BL85" s="41"/>
      <c r="BM85" s="42"/>
      <c r="BN85" s="42"/>
      <c r="BO85" s="43"/>
    </row>
    <row r="86" customFormat="false" ht="14.4" hidden="false" customHeight="false" outlineLevel="0" collapsed="false">
      <c r="A86" s="42" t="n">
        <v>15</v>
      </c>
      <c r="B86" s="52" t="s">
        <v>213</v>
      </c>
      <c r="C86" s="53"/>
      <c r="D86" s="70" t="s">
        <v>214</v>
      </c>
      <c r="E86" s="30" t="n">
        <v>5</v>
      </c>
      <c r="F86" s="31" t="n">
        <f aca="false">IF(ISERR(H86),0,H86+I86+J86*10+K86*10)</f>
        <v>801</v>
      </c>
      <c r="G86" s="32" t="n">
        <f aca="false">IF(AND(F85&gt;0,F86&gt;0),F86-F85,"")</f>
        <v>-49</v>
      </c>
      <c r="H86" s="44" t="n">
        <f aca="false">SUM(AJ86+AR86+AZ86)</f>
        <v>175</v>
      </c>
      <c r="I86" s="38" t="n">
        <f aca="false">SUM(M86+AK86+AS86)</f>
        <v>136</v>
      </c>
      <c r="J86" s="39" t="n">
        <f aca="false">SUM(AH86+AL86+BB86)</f>
        <v>26</v>
      </c>
      <c r="K86" s="40" t="n">
        <f aca="false">SUM(AI86+AM86+AU86)</f>
        <v>23</v>
      </c>
      <c r="L86" s="41" t="n">
        <v>48</v>
      </c>
      <c r="M86" s="38" t="n">
        <v>36</v>
      </c>
      <c r="N86" s="42" t="n">
        <v>7</v>
      </c>
      <c r="O86" s="43" t="n">
        <v>3</v>
      </c>
      <c r="P86" s="41"/>
      <c r="Q86" s="42"/>
      <c r="R86" s="42"/>
      <c r="S86" s="43"/>
      <c r="T86" s="41"/>
      <c r="U86" s="42"/>
      <c r="V86" s="42"/>
      <c r="W86" s="43"/>
      <c r="X86" s="41"/>
      <c r="Y86" s="42"/>
      <c r="Z86" s="42"/>
      <c r="AA86" s="43"/>
      <c r="AB86" s="41"/>
      <c r="AC86" s="42"/>
      <c r="AD86" s="42"/>
      <c r="AE86" s="43"/>
      <c r="AF86" s="41" t="n">
        <v>46</v>
      </c>
      <c r="AG86" s="42" t="n">
        <v>21</v>
      </c>
      <c r="AH86" s="39" t="n">
        <v>7</v>
      </c>
      <c r="AI86" s="40" t="n">
        <v>10</v>
      </c>
      <c r="AJ86" s="44" t="n">
        <v>60</v>
      </c>
      <c r="AK86" s="38" t="n">
        <v>49</v>
      </c>
      <c r="AL86" s="39" t="n">
        <v>10</v>
      </c>
      <c r="AM86" s="40" t="n">
        <v>8</v>
      </c>
      <c r="AN86" s="41"/>
      <c r="AO86" s="42"/>
      <c r="AP86" s="42"/>
      <c r="AQ86" s="43"/>
      <c r="AR86" s="44" t="n">
        <v>55</v>
      </c>
      <c r="AS86" s="38" t="n">
        <v>51</v>
      </c>
      <c r="AT86" s="42" t="n">
        <v>7</v>
      </c>
      <c r="AU86" s="40" t="n">
        <v>5</v>
      </c>
      <c r="AV86" s="41"/>
      <c r="AW86" s="42"/>
      <c r="AX86" s="42"/>
      <c r="AY86" s="43"/>
      <c r="AZ86" s="44" t="n">
        <v>60</v>
      </c>
      <c r="BA86" s="42" t="n">
        <v>34</v>
      </c>
      <c r="BB86" s="39" t="n">
        <v>9</v>
      </c>
      <c r="BC86" s="43" t="n">
        <v>5</v>
      </c>
      <c r="BD86" s="41"/>
      <c r="BE86" s="42"/>
      <c r="BF86" s="42"/>
      <c r="BG86" s="43"/>
      <c r="BH86" s="41"/>
      <c r="BI86" s="42"/>
      <c r="BJ86" s="42"/>
      <c r="BK86" s="43"/>
      <c r="BL86" s="41"/>
      <c r="BM86" s="42"/>
      <c r="BN86" s="42"/>
      <c r="BO86" s="43"/>
    </row>
    <row r="87" customFormat="false" ht="14.4" hidden="false" customHeight="false" outlineLevel="0" collapsed="false">
      <c r="A87" s="30" t="n">
        <v>16</v>
      </c>
      <c r="B87" s="52" t="s">
        <v>215</v>
      </c>
      <c r="C87" s="53"/>
      <c r="D87" s="29" t="s">
        <v>216</v>
      </c>
      <c r="E87" s="30" t="n">
        <v>10</v>
      </c>
      <c r="F87" s="31" t="n">
        <f aca="false">IF(ISERR(H87),0,H87+I87+J87*10+K87*10)</f>
        <v>792</v>
      </c>
      <c r="G87" s="32" t="n">
        <f aca="false">IF(AND(F86&gt;0,F87&gt;0),F87-F86,"")</f>
        <v>-9</v>
      </c>
      <c r="H87" s="44" t="n">
        <f aca="false">SUM(T87+AB87+BH87)</f>
        <v>201</v>
      </c>
      <c r="I87" s="38" t="n">
        <f aca="false">SUM(AK87+BE87+BI87)</f>
        <v>101</v>
      </c>
      <c r="J87" s="39" t="n">
        <f aca="false">SUM(V87+AP87+BJ87)</f>
        <v>24</v>
      </c>
      <c r="K87" s="40" t="n">
        <f aca="false">SUM(AE87+AQ87+BK87)</f>
        <v>25</v>
      </c>
      <c r="L87" s="41" t="n">
        <v>57</v>
      </c>
      <c r="M87" s="42" t="n">
        <v>20</v>
      </c>
      <c r="N87" s="42" t="n">
        <v>4</v>
      </c>
      <c r="O87" s="43" t="n">
        <v>4</v>
      </c>
      <c r="P87" s="41"/>
      <c r="Q87" s="42"/>
      <c r="R87" s="42"/>
      <c r="S87" s="43"/>
      <c r="T87" s="44" t="n">
        <v>63</v>
      </c>
      <c r="U87" s="42" t="n">
        <v>27</v>
      </c>
      <c r="V87" s="39" t="n">
        <v>8</v>
      </c>
      <c r="W87" s="43" t="n">
        <v>4</v>
      </c>
      <c r="X87" s="41"/>
      <c r="Y87" s="42"/>
      <c r="Z87" s="42"/>
      <c r="AA87" s="43"/>
      <c r="AB87" s="44" t="n">
        <v>67</v>
      </c>
      <c r="AC87" s="42" t="n">
        <v>22</v>
      </c>
      <c r="AD87" s="42" t="n">
        <v>7</v>
      </c>
      <c r="AE87" s="40" t="n">
        <v>8</v>
      </c>
      <c r="AF87" s="41" t="n">
        <v>44</v>
      </c>
      <c r="AG87" s="42" t="n">
        <v>11</v>
      </c>
      <c r="AH87" s="42" t="n">
        <v>6</v>
      </c>
      <c r="AI87" s="43" t="n">
        <v>6</v>
      </c>
      <c r="AJ87" s="41" t="n">
        <v>40</v>
      </c>
      <c r="AK87" s="38" t="n">
        <v>32</v>
      </c>
      <c r="AL87" s="42" t="n">
        <v>1</v>
      </c>
      <c r="AM87" s="43" t="n">
        <v>6</v>
      </c>
      <c r="AN87" s="41" t="n">
        <v>54</v>
      </c>
      <c r="AO87" s="42" t="n">
        <v>15</v>
      </c>
      <c r="AP87" s="39" t="n">
        <v>8</v>
      </c>
      <c r="AQ87" s="40" t="n">
        <v>9</v>
      </c>
      <c r="AR87" s="41" t="n">
        <v>31</v>
      </c>
      <c r="AS87" s="42" t="n">
        <v>18</v>
      </c>
      <c r="AT87" s="42" t="n">
        <v>6</v>
      </c>
      <c r="AU87" s="43" t="n">
        <v>6</v>
      </c>
      <c r="AV87" s="41" t="n">
        <v>53</v>
      </c>
      <c r="AW87" s="42" t="n">
        <v>14</v>
      </c>
      <c r="AX87" s="42" t="n">
        <v>6</v>
      </c>
      <c r="AY87" s="43" t="n">
        <v>0</v>
      </c>
      <c r="AZ87" s="41"/>
      <c r="BA87" s="42"/>
      <c r="BB87" s="42"/>
      <c r="BC87" s="43"/>
      <c r="BD87" s="41" t="n">
        <v>34</v>
      </c>
      <c r="BE87" s="38" t="n">
        <v>40</v>
      </c>
      <c r="BF87" s="42" t="n">
        <v>7</v>
      </c>
      <c r="BG87" s="43" t="n">
        <v>7</v>
      </c>
      <c r="BH87" s="44" t="n">
        <v>71</v>
      </c>
      <c r="BI87" s="38" t="n">
        <v>29</v>
      </c>
      <c r="BJ87" s="39" t="n">
        <v>8</v>
      </c>
      <c r="BK87" s="40" t="n">
        <v>8</v>
      </c>
      <c r="BL87" s="41"/>
      <c r="BM87" s="42"/>
      <c r="BN87" s="42"/>
      <c r="BO87" s="43"/>
    </row>
    <row r="88" customFormat="false" ht="14.4" hidden="false" customHeight="false" outlineLevel="0" collapsed="false">
      <c r="A88" s="30" t="n">
        <v>17</v>
      </c>
      <c r="B88" s="52" t="s">
        <v>217</v>
      </c>
      <c r="C88" s="53"/>
      <c r="D88" s="29" t="s">
        <v>218</v>
      </c>
      <c r="E88" s="30" t="n">
        <v>7</v>
      </c>
      <c r="F88" s="31" t="n">
        <f aca="false">IF(ISERR(H88),0,H88+I88+J88*10+K88*10)</f>
        <v>772</v>
      </c>
      <c r="G88" s="32" t="n">
        <f aca="false">IF(AND(F87&gt;0,F88&gt;0),F88-F87,"")</f>
        <v>-20</v>
      </c>
      <c r="H88" s="44" t="n">
        <f aca="false">SUM(L88+AV88+BH88)</f>
        <v>179</v>
      </c>
      <c r="I88" s="38" t="n">
        <f aca="false">SUM(M88+U88+BI88)</f>
        <v>93</v>
      </c>
      <c r="J88" s="39" t="n">
        <f aca="false">SUM(N88+V88+AH88)</f>
        <v>22</v>
      </c>
      <c r="K88" s="40" t="n">
        <f aca="false">SUM(O88+AM88+BK88)</f>
        <v>28</v>
      </c>
      <c r="L88" s="44" t="n">
        <v>59</v>
      </c>
      <c r="M88" s="38" t="n">
        <v>28</v>
      </c>
      <c r="N88" s="39" t="n">
        <v>7</v>
      </c>
      <c r="O88" s="40" t="n">
        <v>9</v>
      </c>
      <c r="P88" s="41" t="n">
        <v>47</v>
      </c>
      <c r="Q88" s="42" t="n">
        <v>18</v>
      </c>
      <c r="R88" s="42" t="n">
        <v>5</v>
      </c>
      <c r="S88" s="43" t="n">
        <v>5</v>
      </c>
      <c r="T88" s="41" t="n">
        <v>51</v>
      </c>
      <c r="U88" s="38" t="n">
        <v>21</v>
      </c>
      <c r="V88" s="39" t="n">
        <v>7</v>
      </c>
      <c r="W88" s="43" t="n">
        <v>6</v>
      </c>
      <c r="X88" s="41"/>
      <c r="Y88" s="42"/>
      <c r="Z88" s="42"/>
      <c r="AA88" s="43"/>
      <c r="AB88" s="41"/>
      <c r="AC88" s="42"/>
      <c r="AD88" s="42"/>
      <c r="AE88" s="43"/>
      <c r="AF88" s="41" t="n">
        <v>53</v>
      </c>
      <c r="AG88" s="42" t="n">
        <v>15</v>
      </c>
      <c r="AH88" s="39" t="n">
        <v>8</v>
      </c>
      <c r="AI88" s="43" t="n">
        <v>8</v>
      </c>
      <c r="AJ88" s="41" t="n">
        <v>44</v>
      </c>
      <c r="AK88" s="42" t="n">
        <v>11</v>
      </c>
      <c r="AL88" s="42" t="n">
        <v>6</v>
      </c>
      <c r="AM88" s="40" t="n">
        <v>10</v>
      </c>
      <c r="AN88" s="41"/>
      <c r="AO88" s="42"/>
      <c r="AP88" s="42"/>
      <c r="AQ88" s="43"/>
      <c r="AR88" s="41"/>
      <c r="AS88" s="42"/>
      <c r="AT88" s="42"/>
      <c r="AU88" s="43"/>
      <c r="AV88" s="44" t="n">
        <v>57</v>
      </c>
      <c r="AW88" s="42" t="n">
        <v>19</v>
      </c>
      <c r="AX88" s="42" t="n">
        <v>7</v>
      </c>
      <c r="AY88" s="43" t="n">
        <v>8</v>
      </c>
      <c r="AZ88" s="41"/>
      <c r="BA88" s="42"/>
      <c r="BB88" s="42"/>
      <c r="BC88" s="43"/>
      <c r="BD88" s="41"/>
      <c r="BE88" s="42"/>
      <c r="BF88" s="42"/>
      <c r="BG88" s="43"/>
      <c r="BH88" s="44" t="n">
        <v>63</v>
      </c>
      <c r="BI88" s="38" t="n">
        <v>44</v>
      </c>
      <c r="BJ88" s="42" t="n">
        <v>5</v>
      </c>
      <c r="BK88" s="40" t="n">
        <v>9</v>
      </c>
      <c r="BL88" s="41"/>
      <c r="BM88" s="42"/>
      <c r="BN88" s="42"/>
      <c r="BO88" s="43"/>
    </row>
    <row r="89" customFormat="false" ht="14.4" hidden="false" customHeight="false" outlineLevel="0" collapsed="false">
      <c r="A89" s="42" t="n">
        <v>18</v>
      </c>
      <c r="B89" s="52" t="s">
        <v>219</v>
      </c>
      <c r="C89" s="53"/>
      <c r="D89" s="29" t="s">
        <v>220</v>
      </c>
      <c r="E89" s="30" t="n">
        <v>8</v>
      </c>
      <c r="F89" s="31" t="n">
        <f aca="false">IF(ISERR(H89),0,H89+I89+J89*10+K89*10)</f>
        <v>749</v>
      </c>
      <c r="G89" s="32" t="n">
        <f aca="false">IF(AND(F88&gt;0,F89&gt;0),F89-F88,"")</f>
        <v>-23</v>
      </c>
      <c r="H89" s="44" t="n">
        <f aca="false">SUM(T89+AF89+AR89)</f>
        <v>169</v>
      </c>
      <c r="I89" s="38" t="n">
        <f aca="false">SUM(AK89+BA89+BI89)</f>
        <v>80</v>
      </c>
      <c r="J89" s="39" t="n">
        <f aca="false">SUM(AX89+BB89+BJ89)</f>
        <v>24</v>
      </c>
      <c r="K89" s="40" t="n">
        <f aca="false">SUM(W89+AY89+BC89)</f>
        <v>26</v>
      </c>
      <c r="L89" s="41"/>
      <c r="M89" s="42"/>
      <c r="N89" s="42"/>
      <c r="O89" s="43"/>
      <c r="P89" s="41"/>
      <c r="Q89" s="42"/>
      <c r="R89" s="42"/>
      <c r="S89" s="43"/>
      <c r="T89" s="44" t="n">
        <v>55</v>
      </c>
      <c r="U89" s="42" t="n">
        <v>22</v>
      </c>
      <c r="V89" s="42" t="n">
        <v>5</v>
      </c>
      <c r="W89" s="40" t="n">
        <v>8</v>
      </c>
      <c r="X89" s="41"/>
      <c r="Y89" s="42"/>
      <c r="Z89" s="42"/>
      <c r="AA89" s="43"/>
      <c r="AB89" s="41"/>
      <c r="AC89" s="42"/>
      <c r="AD89" s="42"/>
      <c r="AE89" s="43"/>
      <c r="AF89" s="44" t="n">
        <v>54</v>
      </c>
      <c r="AG89" s="42" t="n">
        <v>18</v>
      </c>
      <c r="AH89" s="42" t="n">
        <v>7</v>
      </c>
      <c r="AI89" s="43" t="n">
        <v>5</v>
      </c>
      <c r="AJ89" s="41" t="n">
        <v>52</v>
      </c>
      <c r="AK89" s="38" t="n">
        <v>26</v>
      </c>
      <c r="AL89" s="42" t="n">
        <v>6</v>
      </c>
      <c r="AM89" s="43" t="n">
        <v>6</v>
      </c>
      <c r="AN89" s="41" t="n">
        <v>51</v>
      </c>
      <c r="AO89" s="42" t="n">
        <v>17</v>
      </c>
      <c r="AP89" s="42" t="n">
        <v>7</v>
      </c>
      <c r="AQ89" s="43" t="n">
        <v>8</v>
      </c>
      <c r="AR89" s="44" t="n">
        <v>60</v>
      </c>
      <c r="AS89" s="42" t="n">
        <v>7</v>
      </c>
      <c r="AT89" s="42" t="n">
        <v>7</v>
      </c>
      <c r="AU89" s="43" t="n">
        <v>0</v>
      </c>
      <c r="AV89" s="41" t="n">
        <v>42</v>
      </c>
      <c r="AW89" s="42" t="n">
        <v>21</v>
      </c>
      <c r="AX89" s="39" t="n">
        <v>8</v>
      </c>
      <c r="AY89" s="40" t="n">
        <v>9</v>
      </c>
      <c r="AZ89" s="41" t="n">
        <v>50</v>
      </c>
      <c r="BA89" s="38" t="n">
        <v>27</v>
      </c>
      <c r="BB89" s="39" t="n">
        <v>8</v>
      </c>
      <c r="BC89" s="40" t="n">
        <v>9</v>
      </c>
      <c r="BD89" s="41"/>
      <c r="BE89" s="42"/>
      <c r="BF89" s="42"/>
      <c r="BG89" s="43"/>
      <c r="BH89" s="41" t="n">
        <v>49</v>
      </c>
      <c r="BI89" s="38" t="n">
        <v>27</v>
      </c>
      <c r="BJ89" s="39" t="n">
        <v>8</v>
      </c>
      <c r="BK89" s="43" t="n">
        <v>7</v>
      </c>
      <c r="BL89" s="41"/>
      <c r="BM89" s="42"/>
      <c r="BN89" s="42"/>
      <c r="BO89" s="43"/>
    </row>
    <row r="90" customFormat="false" ht="14.4" hidden="false" customHeight="false" outlineLevel="0" collapsed="false">
      <c r="A90" s="30" t="n">
        <v>19</v>
      </c>
      <c r="B90" s="52" t="s">
        <v>119</v>
      </c>
      <c r="C90" s="53"/>
      <c r="D90" s="29" t="s">
        <v>120</v>
      </c>
      <c r="E90" s="30" t="n">
        <v>4</v>
      </c>
      <c r="F90" s="31" t="n">
        <f aca="false">IF(ISERR(H90),0,H90+I90+J90*10+K90*10)</f>
        <v>744</v>
      </c>
      <c r="G90" s="32" t="n">
        <f aca="false">IF(AND(F89&gt;0,F90&gt;0),F90-F89,"")</f>
        <v>-5</v>
      </c>
      <c r="H90" s="44" t="n">
        <f aca="false">SUM(AR90+AV90+BD90)</f>
        <v>192</v>
      </c>
      <c r="I90" s="38" t="n">
        <f aca="false">SUM(AS90+AW90+BE90)</f>
        <v>92</v>
      </c>
      <c r="J90" s="39" t="n">
        <f aca="false">SUM(AP90+AT90+BF90)</f>
        <v>21</v>
      </c>
      <c r="K90" s="40" t="n">
        <f aca="false">SUM(AQ90+AU90+AY90)</f>
        <v>25</v>
      </c>
      <c r="L90" s="41"/>
      <c r="M90" s="42"/>
      <c r="N90" s="42"/>
      <c r="O90" s="43"/>
      <c r="P90" s="41"/>
      <c r="Q90" s="42"/>
      <c r="R90" s="42"/>
      <c r="S90" s="43"/>
      <c r="T90" s="41"/>
      <c r="U90" s="42"/>
      <c r="V90" s="42"/>
      <c r="W90" s="43"/>
      <c r="X90" s="41"/>
      <c r="Y90" s="42"/>
      <c r="Z90" s="42"/>
      <c r="AA90" s="43"/>
      <c r="AB90" s="41"/>
      <c r="AC90" s="42"/>
      <c r="AD90" s="42"/>
      <c r="AE90" s="43"/>
      <c r="AF90" s="41"/>
      <c r="AG90" s="42"/>
      <c r="AH90" s="42"/>
      <c r="AI90" s="43"/>
      <c r="AJ90" s="41"/>
      <c r="AK90" s="42"/>
      <c r="AL90" s="42"/>
      <c r="AM90" s="43"/>
      <c r="AN90" s="41" t="n">
        <v>55</v>
      </c>
      <c r="AO90" s="42" t="n">
        <v>17</v>
      </c>
      <c r="AP90" s="39" t="n">
        <v>6</v>
      </c>
      <c r="AQ90" s="40" t="n">
        <v>9</v>
      </c>
      <c r="AR90" s="44" t="n">
        <v>65</v>
      </c>
      <c r="AS90" s="38" t="n">
        <v>31</v>
      </c>
      <c r="AT90" s="39" t="n">
        <v>7</v>
      </c>
      <c r="AU90" s="40" t="n">
        <v>7</v>
      </c>
      <c r="AV90" s="44" t="n">
        <v>62</v>
      </c>
      <c r="AW90" s="38" t="n">
        <v>18</v>
      </c>
      <c r="AX90" s="42" t="n">
        <v>5</v>
      </c>
      <c r="AY90" s="40" t="n">
        <v>9</v>
      </c>
      <c r="AZ90" s="41"/>
      <c r="BA90" s="42"/>
      <c r="BB90" s="42"/>
      <c r="BC90" s="43"/>
      <c r="BD90" s="44" t="n">
        <v>65</v>
      </c>
      <c r="BE90" s="38" t="n">
        <v>43</v>
      </c>
      <c r="BF90" s="39" t="n">
        <v>8</v>
      </c>
      <c r="BG90" s="43" t="n">
        <v>7</v>
      </c>
      <c r="BH90" s="41"/>
      <c r="BI90" s="42"/>
      <c r="BJ90" s="42"/>
      <c r="BK90" s="43"/>
      <c r="BL90" s="41"/>
      <c r="BM90" s="42"/>
      <c r="BN90" s="42"/>
      <c r="BO90" s="43"/>
    </row>
    <row r="91" customFormat="false" ht="14.4" hidden="false" customHeight="false" outlineLevel="0" collapsed="false">
      <c r="A91" s="30" t="n">
        <v>20</v>
      </c>
      <c r="B91" s="52" t="s">
        <v>221</v>
      </c>
      <c r="C91" s="53"/>
      <c r="D91" s="29" t="s">
        <v>222</v>
      </c>
      <c r="E91" s="30" t="n">
        <v>7</v>
      </c>
      <c r="F91" s="31" t="n">
        <f aca="false">IF(ISERR(H91),0,H91+I91+J91*10+K91*10)</f>
        <v>705</v>
      </c>
      <c r="G91" s="32" t="n">
        <f aca="false">IF(AND(F90&gt;0,F91&gt;0),F91-F90,"")</f>
        <v>-39</v>
      </c>
      <c r="H91" s="44" t="n">
        <f aca="false">SUM(T91+AV91+BH91)</f>
        <v>190</v>
      </c>
      <c r="I91" s="38" t="n">
        <f aca="false">SUM(AG91+BA91+BE91)</f>
        <v>55</v>
      </c>
      <c r="J91" s="39" t="n">
        <f aca="false">SUM(AX91+BF91+BJ91)</f>
        <v>20</v>
      </c>
      <c r="K91" s="40" t="n">
        <f aca="false">SUM(AE91+AI91+BK91)</f>
        <v>26</v>
      </c>
      <c r="L91" s="41"/>
      <c r="M91" s="42"/>
      <c r="N91" s="42"/>
      <c r="O91" s="43"/>
      <c r="P91" s="41"/>
      <c r="Q91" s="42"/>
      <c r="R91" s="42"/>
      <c r="S91" s="43"/>
      <c r="T91" s="44" t="n">
        <v>59</v>
      </c>
      <c r="U91" s="42" t="n">
        <v>0</v>
      </c>
      <c r="V91" s="42" t="n">
        <v>0</v>
      </c>
      <c r="W91" s="43" t="n">
        <v>8</v>
      </c>
      <c r="X91" s="41"/>
      <c r="Y91" s="42"/>
      <c r="Z91" s="42"/>
      <c r="AA91" s="43"/>
      <c r="AB91" s="41" t="n">
        <v>46</v>
      </c>
      <c r="AC91" s="42" t="n">
        <v>4</v>
      </c>
      <c r="AD91" s="42" t="n">
        <v>4</v>
      </c>
      <c r="AE91" s="40" t="n">
        <v>8</v>
      </c>
      <c r="AF91" s="41" t="n">
        <v>38</v>
      </c>
      <c r="AG91" s="38" t="n">
        <v>16</v>
      </c>
      <c r="AH91" s="42" t="n">
        <v>3</v>
      </c>
      <c r="AI91" s="40" t="n">
        <v>9</v>
      </c>
      <c r="AJ91" s="41"/>
      <c r="AK91" s="42"/>
      <c r="AL91" s="42"/>
      <c r="AM91" s="43"/>
      <c r="AN91" s="41"/>
      <c r="AO91" s="42"/>
      <c r="AP91" s="42"/>
      <c r="AQ91" s="43"/>
      <c r="AR91" s="41"/>
      <c r="AS91" s="42"/>
      <c r="AT91" s="42"/>
      <c r="AU91" s="43"/>
      <c r="AV91" s="44" t="n">
        <v>63</v>
      </c>
      <c r="AW91" s="42" t="n">
        <v>2</v>
      </c>
      <c r="AX91" s="39" t="n">
        <v>5</v>
      </c>
      <c r="AY91" s="43" t="n">
        <v>6</v>
      </c>
      <c r="AZ91" s="41" t="n">
        <v>54</v>
      </c>
      <c r="BA91" s="38" t="n">
        <v>17</v>
      </c>
      <c r="BB91" s="42" t="n">
        <v>4</v>
      </c>
      <c r="BC91" s="43" t="n">
        <v>7</v>
      </c>
      <c r="BD91" s="41" t="n">
        <v>53</v>
      </c>
      <c r="BE91" s="38" t="n">
        <v>22</v>
      </c>
      <c r="BF91" s="39" t="n">
        <v>7</v>
      </c>
      <c r="BG91" s="43" t="n">
        <v>7</v>
      </c>
      <c r="BH91" s="44" t="n">
        <v>68</v>
      </c>
      <c r="BI91" s="42" t="n">
        <v>14</v>
      </c>
      <c r="BJ91" s="39" t="n">
        <v>8</v>
      </c>
      <c r="BK91" s="40" t="n">
        <v>9</v>
      </c>
      <c r="BL91" s="41"/>
      <c r="BM91" s="42"/>
      <c r="BN91" s="42"/>
      <c r="BO91" s="43"/>
    </row>
    <row r="92" customFormat="false" ht="14.4" hidden="false" customHeight="false" outlineLevel="0" collapsed="false">
      <c r="A92" s="42" t="n">
        <v>21</v>
      </c>
      <c r="B92" s="52" t="s">
        <v>223</v>
      </c>
      <c r="C92" s="53" t="s">
        <v>224</v>
      </c>
      <c r="D92" s="29" t="s">
        <v>225</v>
      </c>
      <c r="E92" s="30" t="n">
        <v>3</v>
      </c>
      <c r="F92" s="31" t="n">
        <f aca="false">IF(ISERR(H92),0,H92+I92+J92*10+K92*10)</f>
        <v>655</v>
      </c>
      <c r="G92" s="32" t="n">
        <f aca="false">IF(AND(F91&gt;0,F92&gt;0),F92-F91,"")</f>
        <v>-50</v>
      </c>
      <c r="H92" s="44" t="n">
        <f aca="false">SUM(L92+P92+T92+X92+AB92+AF92+AJ92+AN92+AR92+AV92+AZ92+BD92+BH92+BL92+BP92+BT92+BX92)</f>
        <v>206</v>
      </c>
      <c r="I92" s="38" t="n">
        <f aca="false">SUM(M92+Q92+U92+Y92+AC92+AG92+AK92+AO92+AS92+AW92+BA92+BE92+BI92+BM92+BQ92+BU92+BY92)</f>
        <v>69</v>
      </c>
      <c r="J92" s="39" t="n">
        <f aca="false">SUM(N92+R92+V92+Z92+AD92+AH92+AL92+AP92+AT92+AX92+BB92+BF92+BJ92+BN92+BR92+BV92+BZ92)</f>
        <v>15</v>
      </c>
      <c r="K92" s="40" t="n">
        <f aca="false">SUM(O92+S92+W92+AA92+AE92+AI92+AM92+AQ92+AU92+AY92+BC92+BG92+BK92+BO92+BS92+BW92+CA92)</f>
        <v>23</v>
      </c>
      <c r="L92" s="41"/>
      <c r="M92" s="42"/>
      <c r="N92" s="42"/>
      <c r="O92" s="43"/>
      <c r="P92" s="41"/>
      <c r="Q92" s="42"/>
      <c r="R92" s="42"/>
      <c r="S92" s="43"/>
      <c r="T92" s="41"/>
      <c r="U92" s="42"/>
      <c r="V92" s="42"/>
      <c r="W92" s="43"/>
      <c r="X92" s="41"/>
      <c r="Y92" s="42"/>
      <c r="Z92" s="42"/>
      <c r="AA92" s="43"/>
      <c r="AB92" s="41"/>
      <c r="AC92" s="42"/>
      <c r="AD92" s="42"/>
      <c r="AE92" s="43"/>
      <c r="AF92" s="41"/>
      <c r="AG92" s="42"/>
      <c r="AH92" s="42"/>
      <c r="AI92" s="43"/>
      <c r="AJ92" s="41"/>
      <c r="AK92" s="42"/>
      <c r="AL92" s="42"/>
      <c r="AM92" s="43"/>
      <c r="AN92" s="44" t="n">
        <v>65</v>
      </c>
      <c r="AO92" s="38" t="n">
        <v>8</v>
      </c>
      <c r="AP92" s="39" t="n">
        <v>2</v>
      </c>
      <c r="AQ92" s="40" t="n">
        <v>7</v>
      </c>
      <c r="AR92" s="44" t="n">
        <v>73</v>
      </c>
      <c r="AS92" s="38" t="n">
        <v>24</v>
      </c>
      <c r="AT92" s="39" t="n">
        <v>6</v>
      </c>
      <c r="AU92" s="40" t="n">
        <v>7</v>
      </c>
      <c r="AV92" s="41"/>
      <c r="AW92" s="42"/>
      <c r="AX92" s="42"/>
      <c r="AY92" s="43"/>
      <c r="AZ92" s="41"/>
      <c r="BA92" s="42"/>
      <c r="BB92" s="42"/>
      <c r="BC92" s="43"/>
      <c r="BD92" s="44" t="n">
        <v>68</v>
      </c>
      <c r="BE92" s="38" t="n">
        <v>37</v>
      </c>
      <c r="BF92" s="39" t="n">
        <v>7</v>
      </c>
      <c r="BG92" s="40" t="n">
        <v>9</v>
      </c>
      <c r="BH92" s="41"/>
      <c r="BI92" s="42"/>
      <c r="BJ92" s="42"/>
      <c r="BK92" s="43"/>
      <c r="BL92" s="41"/>
      <c r="BM92" s="42"/>
      <c r="BN92" s="42"/>
      <c r="BO92" s="43"/>
    </row>
    <row r="93" customFormat="false" ht="14.4" hidden="false" customHeight="false" outlineLevel="0" collapsed="false">
      <c r="A93" s="30" t="n">
        <v>22</v>
      </c>
      <c r="B93" s="52" t="s">
        <v>226</v>
      </c>
      <c r="C93" s="53"/>
      <c r="D93" s="29" t="s">
        <v>227</v>
      </c>
      <c r="E93" s="30" t="n">
        <v>5</v>
      </c>
      <c r="F93" s="31" t="n">
        <f aca="false">IF(ISERR(H93),0,H93+I93+J93*10+K93*10)</f>
        <v>645</v>
      </c>
      <c r="G93" s="32" t="n">
        <f aca="false">IF(AND(F92&gt;0,F93&gt;0),F93-F92,"")</f>
        <v>-10</v>
      </c>
      <c r="H93" s="44" t="n">
        <f aca="false">SUM(P93+AJ93+AR93)</f>
        <v>152</v>
      </c>
      <c r="I93" s="38" t="n">
        <f aca="false">SUM(Q93+AS93+AW93)</f>
        <v>73</v>
      </c>
      <c r="J93" s="39" t="n">
        <f aca="false">SUM(N93+AT93+AX93)</f>
        <v>21</v>
      </c>
      <c r="K93" s="40" t="n">
        <f aca="false">SUM(O93+S93+AM93)</f>
        <v>21</v>
      </c>
      <c r="L93" s="41" t="n">
        <v>39</v>
      </c>
      <c r="M93" s="42" t="n">
        <v>11</v>
      </c>
      <c r="N93" s="39" t="n">
        <v>8</v>
      </c>
      <c r="O93" s="40" t="n">
        <v>6</v>
      </c>
      <c r="P93" s="44" t="n">
        <v>52</v>
      </c>
      <c r="Q93" s="38" t="n">
        <v>26</v>
      </c>
      <c r="R93" s="42" t="n">
        <v>5</v>
      </c>
      <c r="S93" s="40" t="n">
        <v>8</v>
      </c>
      <c r="T93" s="41"/>
      <c r="U93" s="42"/>
      <c r="V93" s="42"/>
      <c r="W93" s="43"/>
      <c r="X93" s="41"/>
      <c r="Y93" s="42"/>
      <c r="Z93" s="42"/>
      <c r="AA93" s="43"/>
      <c r="AB93" s="41"/>
      <c r="AC93" s="42"/>
      <c r="AD93" s="42"/>
      <c r="AE93" s="43"/>
      <c r="AF93" s="41"/>
      <c r="AG93" s="42"/>
      <c r="AH93" s="42"/>
      <c r="AI93" s="43"/>
      <c r="AJ93" s="44" t="n">
        <v>51</v>
      </c>
      <c r="AK93" s="42" t="n">
        <v>11</v>
      </c>
      <c r="AL93" s="42" t="n">
        <v>5</v>
      </c>
      <c r="AM93" s="40" t="n">
        <v>7</v>
      </c>
      <c r="AN93" s="41"/>
      <c r="AO93" s="42"/>
      <c r="AP93" s="42"/>
      <c r="AQ93" s="43"/>
      <c r="AR93" s="44" t="n">
        <v>49</v>
      </c>
      <c r="AS93" s="38" t="n">
        <v>23</v>
      </c>
      <c r="AT93" s="39" t="n">
        <v>6</v>
      </c>
      <c r="AU93" s="43" t="n">
        <v>0</v>
      </c>
      <c r="AV93" s="41" t="n">
        <v>43</v>
      </c>
      <c r="AW93" s="38" t="n">
        <v>24</v>
      </c>
      <c r="AX93" s="39" t="n">
        <v>7</v>
      </c>
      <c r="AY93" s="43" t="n">
        <v>4</v>
      </c>
      <c r="AZ93" s="41"/>
      <c r="BA93" s="42"/>
      <c r="BB93" s="42"/>
      <c r="BC93" s="43"/>
      <c r="BD93" s="41"/>
      <c r="BE93" s="42"/>
      <c r="BF93" s="42"/>
      <c r="BG93" s="43"/>
      <c r="BH93" s="41"/>
      <c r="BI93" s="42"/>
      <c r="BJ93" s="42"/>
      <c r="BK93" s="43"/>
      <c r="BL93" s="41"/>
      <c r="BM93" s="42"/>
      <c r="BN93" s="42"/>
      <c r="BO93" s="43"/>
    </row>
    <row r="94" customFormat="false" ht="14.4" hidden="false" customHeight="false" outlineLevel="0" collapsed="false">
      <c r="A94" s="30" t="n">
        <v>23</v>
      </c>
      <c r="B94" s="52" t="s">
        <v>228</v>
      </c>
      <c r="C94" s="53"/>
      <c r="D94" s="29" t="s">
        <v>229</v>
      </c>
      <c r="E94" s="30" t="n">
        <v>3</v>
      </c>
      <c r="F94" s="31" t="n">
        <f aca="false">IF(ISERR(H94),0,H94+I94+J94*10+K94*10)</f>
        <v>619</v>
      </c>
      <c r="G94" s="32" t="n">
        <f aca="false">IF(AND(F93&gt;0,F94&gt;0),F94-F93,"")</f>
        <v>-26</v>
      </c>
      <c r="H94" s="44" t="n">
        <f aca="false">SUM(L94+P94+T94+X94+AB94+AF94+AJ94+AN94+AR94+AV94+AZ94+BD94+BH94+BL94+BP94+BT94+BX94)</f>
        <v>127</v>
      </c>
      <c r="I94" s="38" t="n">
        <f aca="false">SUM(M94+Q94+U94+Y94+AC94+AG94+AK94+AO94+AS94+AW94+BA94+BE94+BI94+BM94+BQ94+BU94+BY94)</f>
        <v>42</v>
      </c>
      <c r="J94" s="39" t="n">
        <f aca="false">SUM(N94+R94+V94+Z94+AD94+AH94+AL94+AP94+AT94+AX94+BB94+BF94+BJ94+BN94+BR94+BV94+BZ94)</f>
        <v>23</v>
      </c>
      <c r="K94" s="40" t="n">
        <f aca="false">SUM(O94+S94+W94+AA94+AE94+AI94+AM94+AQ94+AU94+AY94+BC94+BG94+BK94+BO94+BS94+BW94+CA94)</f>
        <v>22</v>
      </c>
      <c r="L94" s="41"/>
      <c r="M94" s="42"/>
      <c r="N94" s="42"/>
      <c r="O94" s="43"/>
      <c r="P94" s="41"/>
      <c r="Q94" s="42"/>
      <c r="R94" s="42"/>
      <c r="S94" s="43"/>
      <c r="T94" s="44" t="n">
        <v>48</v>
      </c>
      <c r="U94" s="38" t="n">
        <v>22</v>
      </c>
      <c r="V94" s="39" t="n">
        <v>7</v>
      </c>
      <c r="W94" s="40" t="n">
        <v>7</v>
      </c>
      <c r="X94" s="41"/>
      <c r="Y94" s="42"/>
      <c r="Z94" s="42"/>
      <c r="AA94" s="43"/>
      <c r="AB94" s="41"/>
      <c r="AC94" s="42"/>
      <c r="AD94" s="42"/>
      <c r="AE94" s="43"/>
      <c r="AF94" s="44" t="n">
        <v>35</v>
      </c>
      <c r="AG94" s="38" t="n">
        <v>4</v>
      </c>
      <c r="AH94" s="39" t="n">
        <v>8</v>
      </c>
      <c r="AI94" s="40" t="n">
        <v>7</v>
      </c>
      <c r="AJ94" s="41"/>
      <c r="AK94" s="42"/>
      <c r="AL94" s="42"/>
      <c r="AM94" s="43"/>
      <c r="AN94" s="41"/>
      <c r="AO94" s="42"/>
      <c r="AP94" s="42"/>
      <c r="AQ94" s="43"/>
      <c r="AR94" s="41"/>
      <c r="AS94" s="42"/>
      <c r="AT94" s="42"/>
      <c r="AU94" s="43"/>
      <c r="AV94" s="41"/>
      <c r="AW94" s="42"/>
      <c r="AX94" s="42"/>
      <c r="AY94" s="43"/>
      <c r="AZ94" s="41"/>
      <c r="BA94" s="42"/>
      <c r="BB94" s="42"/>
      <c r="BC94" s="43"/>
      <c r="BD94" s="41"/>
      <c r="BE94" s="42"/>
      <c r="BF94" s="42"/>
      <c r="BG94" s="43"/>
      <c r="BH94" s="44" t="n">
        <v>44</v>
      </c>
      <c r="BI94" s="38" t="n">
        <v>16</v>
      </c>
      <c r="BJ94" s="39" t="n">
        <v>8</v>
      </c>
      <c r="BK94" s="40" t="n">
        <v>8</v>
      </c>
      <c r="BL94" s="41"/>
      <c r="BM94" s="42"/>
      <c r="BN94" s="42"/>
      <c r="BO94" s="43"/>
    </row>
    <row r="95" customFormat="false" ht="14.4" hidden="false" customHeight="false" outlineLevel="0" collapsed="false">
      <c r="A95" s="42" t="n">
        <v>24</v>
      </c>
      <c r="B95" s="52" t="s">
        <v>230</v>
      </c>
      <c r="C95" s="53" t="s">
        <v>231</v>
      </c>
      <c r="D95" s="29" t="s">
        <v>232</v>
      </c>
      <c r="E95" s="30" t="n">
        <v>2</v>
      </c>
      <c r="F95" s="31" t="n">
        <f aca="false">IF(ISERR(H95),0,H95+I95+J95*10+K95*10)</f>
        <v>604</v>
      </c>
      <c r="G95" s="32" t="n">
        <f aca="false">IF(AND(F94&gt;0,F95&gt;0),F95-F94,"")</f>
        <v>-15</v>
      </c>
      <c r="H95" s="44" t="n">
        <f aca="false">SUM(L95+P95+T95+X95+AB95+AF95+AJ95+AN95+AR95+AV95+AZ95+BD95+BH95+BL95+BP95+BT95+BX95)</f>
        <v>140</v>
      </c>
      <c r="I95" s="38" t="n">
        <f aca="false">SUM(M95+Q95+U95+Y95+AC95+AG95+AK95+AO95+AS95+AW95+BA95+BE95+BI95+BM95+BQ95+BU95+BY95)</f>
        <v>124</v>
      </c>
      <c r="J95" s="39" t="n">
        <f aca="false">SUM(N95+R95+V95+Z95+AD95+AH95+AL95+AP95+AT95+AX95+BB95+BF95+BJ95+BN95+BR95+BV95+BZ95)</f>
        <v>16</v>
      </c>
      <c r="K95" s="40" t="n">
        <f aca="false">SUM(O95+S95+W95+AA95+AE95+AI95+AM95+AQ95+AU95+AY95+BC95+BG95+BK95+BO95+BS95+BW95+CA95)</f>
        <v>18</v>
      </c>
      <c r="L95" s="41"/>
      <c r="M95" s="42"/>
      <c r="N95" s="42"/>
      <c r="O95" s="43"/>
      <c r="P95" s="41"/>
      <c r="Q95" s="42"/>
      <c r="R95" s="42"/>
      <c r="S95" s="43"/>
      <c r="T95" s="44" t="n">
        <v>70</v>
      </c>
      <c r="U95" s="38" t="n">
        <v>62</v>
      </c>
      <c r="V95" s="39" t="n">
        <v>7</v>
      </c>
      <c r="W95" s="40" t="n">
        <v>7</v>
      </c>
      <c r="X95" s="41"/>
      <c r="Y95" s="42"/>
      <c r="Z95" s="42"/>
      <c r="AA95" s="43"/>
      <c r="AB95" s="41"/>
      <c r="AC95" s="42"/>
      <c r="AD95" s="42"/>
      <c r="AE95" s="43"/>
      <c r="AF95" s="41"/>
      <c r="AG95" s="42"/>
      <c r="AH95" s="42"/>
      <c r="AI95" s="43"/>
      <c r="AJ95" s="41"/>
      <c r="AK95" s="42"/>
      <c r="AL95" s="42"/>
      <c r="AM95" s="43"/>
      <c r="AN95" s="41"/>
      <c r="AO95" s="42"/>
      <c r="AP95" s="42"/>
      <c r="AQ95" s="43"/>
      <c r="AR95" s="41"/>
      <c r="AS95" s="42"/>
      <c r="AT95" s="42"/>
      <c r="AU95" s="43"/>
      <c r="AV95" s="41"/>
      <c r="AW95" s="42"/>
      <c r="AX95" s="42"/>
      <c r="AY95" s="43"/>
      <c r="AZ95" s="41"/>
      <c r="BA95" s="42"/>
      <c r="BB95" s="42"/>
      <c r="BC95" s="43"/>
      <c r="BD95" s="44" t="n">
        <v>70</v>
      </c>
      <c r="BE95" s="38" t="n">
        <v>62</v>
      </c>
      <c r="BF95" s="39" t="n">
        <v>9</v>
      </c>
      <c r="BG95" s="40" t="n">
        <v>11</v>
      </c>
      <c r="BH95" s="41"/>
      <c r="BI95" s="42"/>
      <c r="BJ95" s="42"/>
      <c r="BK95" s="43"/>
      <c r="BL95" s="41"/>
      <c r="BM95" s="42"/>
      <c r="BN95" s="42"/>
      <c r="BO95" s="43"/>
    </row>
    <row r="96" customFormat="false" ht="14.4" hidden="false" customHeight="false" outlineLevel="0" collapsed="false">
      <c r="A96" s="30" t="n">
        <v>25</v>
      </c>
      <c r="B96" s="52" t="s">
        <v>233</v>
      </c>
      <c r="C96" s="53" t="s">
        <v>234</v>
      </c>
      <c r="D96" s="29" t="s">
        <v>235</v>
      </c>
      <c r="E96" s="30" t="n">
        <v>3</v>
      </c>
      <c r="F96" s="31" t="n">
        <f aca="false">IF(ISERR(H96),0,H96+I96+J96*10+K96*10)</f>
        <v>568</v>
      </c>
      <c r="G96" s="32" t="n">
        <f aca="false">IF(AND(F95&gt;0,F96&gt;0),F96-F95,"")</f>
        <v>-36</v>
      </c>
      <c r="H96" s="44" t="n">
        <f aca="false">SUM(L96+P96+T96+X96+AB96+AF96+AJ96+AN96+AR96+AV96+AZ96+BD96+BH96+BL96+BP96+BT96+BX96)</f>
        <v>124</v>
      </c>
      <c r="I96" s="38" t="n">
        <f aca="false">SUM(M96+Q96+U96+Y96+AC96+AG96+AK96+AO96+AS96+AW96+BA96+BE96+BI96+BM96+BQ96+BU96+BY96)</f>
        <v>54</v>
      </c>
      <c r="J96" s="39" t="n">
        <f aca="false">SUM(N96+R96+V96+Z96+AD96+AH96+AL96+AP96+AT96+AX96+BB96+BF96+BJ96+BN96+BR96+BV96+BZ96)</f>
        <v>19</v>
      </c>
      <c r="K96" s="40" t="n">
        <f aca="false">SUM(O96+S96+W96+AA96+AE96+AI96+AM96+AQ96+AU96+AY96+BC96+BG96+BK96+BO96+BS96+BW96+CA96)</f>
        <v>20</v>
      </c>
      <c r="L96" s="41"/>
      <c r="M96" s="42"/>
      <c r="N96" s="42"/>
      <c r="O96" s="43"/>
      <c r="P96" s="44" t="n">
        <v>44</v>
      </c>
      <c r="Q96" s="38" t="n">
        <v>13</v>
      </c>
      <c r="R96" s="39" t="n">
        <v>8</v>
      </c>
      <c r="S96" s="40" t="n">
        <v>4</v>
      </c>
      <c r="T96" s="41"/>
      <c r="U96" s="42"/>
      <c r="V96" s="42"/>
      <c r="W96" s="43"/>
      <c r="X96" s="41"/>
      <c r="Y96" s="42"/>
      <c r="Z96" s="42"/>
      <c r="AA96" s="43"/>
      <c r="AB96" s="41"/>
      <c r="AC96" s="42"/>
      <c r="AD96" s="42"/>
      <c r="AE96" s="43"/>
      <c r="AF96" s="44" t="n">
        <v>44</v>
      </c>
      <c r="AG96" s="38" t="n">
        <v>20</v>
      </c>
      <c r="AH96" s="39" t="n">
        <v>5</v>
      </c>
      <c r="AI96" s="40" t="n">
        <v>6</v>
      </c>
      <c r="AJ96" s="44" t="n">
        <v>36</v>
      </c>
      <c r="AK96" s="38" t="n">
        <v>21</v>
      </c>
      <c r="AL96" s="39" t="n">
        <v>6</v>
      </c>
      <c r="AM96" s="40" t="n">
        <v>10</v>
      </c>
      <c r="AN96" s="41"/>
      <c r="AO96" s="42"/>
      <c r="AP96" s="42"/>
      <c r="AQ96" s="43"/>
      <c r="AR96" s="41"/>
      <c r="AS96" s="42"/>
      <c r="AT96" s="42"/>
      <c r="AU96" s="43"/>
      <c r="AV96" s="41"/>
      <c r="AW96" s="42"/>
      <c r="AX96" s="42"/>
      <c r="AY96" s="43"/>
      <c r="AZ96" s="41"/>
      <c r="BA96" s="42"/>
      <c r="BB96" s="42"/>
      <c r="BC96" s="43"/>
      <c r="BD96" s="41"/>
      <c r="BE96" s="42"/>
      <c r="BF96" s="42"/>
      <c r="BG96" s="43"/>
      <c r="BH96" s="41"/>
      <c r="BI96" s="42"/>
      <c r="BJ96" s="42"/>
      <c r="BK96" s="43"/>
      <c r="BL96" s="41"/>
      <c r="BM96" s="42"/>
      <c r="BN96" s="42"/>
      <c r="BO96" s="43"/>
    </row>
    <row r="97" customFormat="false" ht="14.4" hidden="false" customHeight="false" outlineLevel="0" collapsed="false">
      <c r="A97" s="30" t="n">
        <v>26</v>
      </c>
      <c r="B97" s="52" t="s">
        <v>236</v>
      </c>
      <c r="C97" s="53" t="s">
        <v>237</v>
      </c>
      <c r="D97" s="29" t="s">
        <v>238</v>
      </c>
      <c r="E97" s="30" t="n">
        <v>3</v>
      </c>
      <c r="F97" s="31" t="n">
        <f aca="false">IF(ISERR(H97),0,H97+I97+J97*10+K97*10)</f>
        <v>541</v>
      </c>
      <c r="G97" s="32" t="n">
        <f aca="false">IF(AND(F96&gt;0,F97&gt;0),F97-F96,"")</f>
        <v>-27</v>
      </c>
      <c r="H97" s="44" t="n">
        <f aca="false">SUM(L97+P97+T97+X97+AB97+AF97+AJ97+AN97+AR97+AV97+AZ97+BD97+BH97+BL97+BP97+BT97+BX97)</f>
        <v>135</v>
      </c>
      <c r="I97" s="38" t="n">
        <f aca="false">SUM(M97+Q97+U97+Y97+AC97+AG97+AK97+AO97+AS97+AW97+BA97+BE97+BI97+BM97+BQ97+BU97+BY97)</f>
        <v>36</v>
      </c>
      <c r="J97" s="39" t="n">
        <f aca="false">SUM(N97+R97+V97+Z97+AD97+AH97+AL97+AP97+AT97+AX97+BB97+BF97+BJ97+BN97+BR97+BV97+BZ97)</f>
        <v>15</v>
      </c>
      <c r="K97" s="40" t="n">
        <f aca="false">SUM(O97+S97+W97+AA97+AE97+AI97+AM97+AQ97+AU97+AY97+BC97+BG97+BK97+BO97+BS97+BW97+CA97)</f>
        <v>22</v>
      </c>
      <c r="L97" s="44" t="n">
        <v>43</v>
      </c>
      <c r="M97" s="38" t="n">
        <v>9</v>
      </c>
      <c r="N97" s="39" t="n">
        <v>5</v>
      </c>
      <c r="O97" s="40" t="n">
        <v>8</v>
      </c>
      <c r="P97" s="41"/>
      <c r="Q97" s="42"/>
      <c r="R97" s="42"/>
      <c r="S97" s="43"/>
      <c r="T97" s="41"/>
      <c r="U97" s="42"/>
      <c r="V97" s="42"/>
      <c r="W97" s="43"/>
      <c r="X97" s="41"/>
      <c r="Y97" s="42"/>
      <c r="Z97" s="42"/>
      <c r="AA97" s="43"/>
      <c r="AB97" s="44" t="n">
        <v>46</v>
      </c>
      <c r="AC97" s="38" t="n">
        <v>0</v>
      </c>
      <c r="AD97" s="39" t="n">
        <v>5</v>
      </c>
      <c r="AE97" s="40" t="n">
        <v>9</v>
      </c>
      <c r="AF97" s="41"/>
      <c r="AG97" s="42"/>
      <c r="AH97" s="42"/>
      <c r="AI97" s="43"/>
      <c r="AJ97" s="41"/>
      <c r="AK97" s="42"/>
      <c r="AL97" s="42"/>
      <c r="AM97" s="43"/>
      <c r="AN97" s="44" t="n">
        <v>46</v>
      </c>
      <c r="AO97" s="38" t="n">
        <v>27</v>
      </c>
      <c r="AP97" s="39" t="n">
        <v>5</v>
      </c>
      <c r="AQ97" s="40" t="n">
        <v>5</v>
      </c>
      <c r="AR97" s="41"/>
      <c r="AS97" s="42"/>
      <c r="AT97" s="42"/>
      <c r="AU97" s="43"/>
      <c r="AV97" s="41"/>
      <c r="AW97" s="42"/>
      <c r="AX97" s="42"/>
      <c r="AY97" s="43"/>
      <c r="AZ97" s="41"/>
      <c r="BA97" s="42"/>
      <c r="BB97" s="42"/>
      <c r="BC97" s="43"/>
      <c r="BD97" s="41"/>
      <c r="BE97" s="42"/>
      <c r="BF97" s="42"/>
      <c r="BG97" s="43"/>
      <c r="BH97" s="41"/>
      <c r="BI97" s="42"/>
      <c r="BJ97" s="42"/>
      <c r="BK97" s="43"/>
      <c r="BL97" s="41"/>
      <c r="BM97" s="42"/>
      <c r="BN97" s="42"/>
      <c r="BO97" s="43"/>
    </row>
    <row r="98" customFormat="false" ht="14.4" hidden="false" customHeight="false" outlineLevel="0" collapsed="false">
      <c r="A98" s="42" t="n">
        <v>27</v>
      </c>
      <c r="B98" s="52" t="s">
        <v>239</v>
      </c>
      <c r="C98" s="53"/>
      <c r="D98" s="29" t="s">
        <v>240</v>
      </c>
      <c r="E98" s="30" t="n">
        <v>3</v>
      </c>
      <c r="F98" s="31" t="n">
        <f aca="false">IF(ISERR(H98),0,H98+I98+J98*10+K98*10)</f>
        <v>438</v>
      </c>
      <c r="G98" s="32" t="n">
        <f aca="false">IF(AND(F97&gt;0,F98&gt;0),F98-F97,"")</f>
        <v>-103</v>
      </c>
      <c r="H98" s="44" t="n">
        <f aca="false">SUM(L98+P98+T98+X98+AB98+AF98+AJ98+AN98+AR98+AV98+AZ98+BD98+BH98+BL98+BP98+BT98+BX98)</f>
        <v>104</v>
      </c>
      <c r="I98" s="38" t="n">
        <f aca="false">SUM(M98+Q98+U98+Y98+AC98+AG98+AK98+AO98+AS98+AW98+BA98+BE98+BI98+BM98+BQ98+BU98+BY98)</f>
        <v>54</v>
      </c>
      <c r="J98" s="39" t="n">
        <f aca="false">SUM(N98+R98+V98+Z98+AD98+AH98+AL98+AP98+AT98+AX98+BB98+BF98+BJ98+BN98+BR98+BV98+BZ98)</f>
        <v>12</v>
      </c>
      <c r="K98" s="40" t="n">
        <f aca="false">SUM(O98+S98+W98+AA98+AE98+AI98+AM98+AQ98+AU98+AY98+BC98+BG98+BK98+BO98+BS98+BW98+CA98)</f>
        <v>16</v>
      </c>
      <c r="L98" s="44" t="n">
        <v>39</v>
      </c>
      <c r="M98" s="38" t="n">
        <v>26</v>
      </c>
      <c r="N98" s="39" t="n">
        <v>6</v>
      </c>
      <c r="O98" s="40" t="n">
        <v>10</v>
      </c>
      <c r="P98" s="41"/>
      <c r="Q98" s="42"/>
      <c r="R98" s="42"/>
      <c r="S98" s="43"/>
      <c r="T98" s="44" t="n">
        <v>50</v>
      </c>
      <c r="U98" s="38" t="n">
        <v>20</v>
      </c>
      <c r="V98" s="39" t="n">
        <v>4</v>
      </c>
      <c r="W98" s="40" t="n">
        <v>3</v>
      </c>
      <c r="X98" s="41"/>
      <c r="Y98" s="42"/>
      <c r="Z98" s="42"/>
      <c r="AA98" s="43"/>
      <c r="AB98" s="41"/>
      <c r="AC98" s="42"/>
      <c r="AD98" s="42"/>
      <c r="AE98" s="43"/>
      <c r="AF98" s="41"/>
      <c r="AG98" s="42"/>
      <c r="AH98" s="42"/>
      <c r="AI98" s="43"/>
      <c r="AJ98" s="41"/>
      <c r="AK98" s="42"/>
      <c r="AL98" s="42"/>
      <c r="AM98" s="43"/>
      <c r="AN98" s="41"/>
      <c r="AO98" s="42"/>
      <c r="AP98" s="42"/>
      <c r="AQ98" s="43"/>
      <c r="AR98" s="41"/>
      <c r="AS98" s="42"/>
      <c r="AT98" s="42"/>
      <c r="AU98" s="43"/>
      <c r="AV98" s="41"/>
      <c r="AW98" s="42"/>
      <c r="AX98" s="42"/>
      <c r="AY98" s="43"/>
      <c r="AZ98" s="44" t="n">
        <v>15</v>
      </c>
      <c r="BA98" s="38" t="n">
        <v>8</v>
      </c>
      <c r="BB98" s="39" t="n">
        <v>2</v>
      </c>
      <c r="BC98" s="40" t="n">
        <v>3</v>
      </c>
      <c r="BD98" s="41"/>
      <c r="BE98" s="42"/>
      <c r="BF98" s="42"/>
      <c r="BG98" s="43"/>
      <c r="BH98" s="41"/>
      <c r="BI98" s="42"/>
      <c r="BJ98" s="42"/>
      <c r="BK98" s="43"/>
      <c r="BL98" s="41"/>
      <c r="BM98" s="42"/>
      <c r="BN98" s="42"/>
      <c r="BO98" s="43"/>
    </row>
    <row r="99" customFormat="false" ht="14.4" hidden="false" customHeight="false" outlineLevel="0" collapsed="false">
      <c r="A99" s="30" t="n">
        <v>28</v>
      </c>
      <c r="B99" s="52" t="s">
        <v>241</v>
      </c>
      <c r="C99" s="53"/>
      <c r="D99" s="29" t="s">
        <v>242</v>
      </c>
      <c r="E99" s="30" t="n">
        <v>1</v>
      </c>
      <c r="F99" s="31" t="n">
        <f aca="false">IF(ISERR(H99),0,H99+I99+J99*10+K99*10)</f>
        <v>278</v>
      </c>
      <c r="G99" s="32" t="n">
        <f aca="false">IF(AND(F98&gt;0,F99&gt;0),F99-F98,"")</f>
        <v>-160</v>
      </c>
      <c r="H99" s="44" t="n">
        <f aca="false">SUM(L99+P99+T99+X99+AB99+AF99+AJ99+AN99+AR99+AV99+AZ99+BD99+BH99+BL99+BP99+BT99+BX99)</f>
        <v>67</v>
      </c>
      <c r="I99" s="38" t="n">
        <f aca="false">SUM(M99+Q99+U99+Y99+AC99+AG99+AK99+AO99+AS99+AW99+BA99+BE99+BI99+BM99+BQ99+BU99+BY99)</f>
        <v>41</v>
      </c>
      <c r="J99" s="39" t="n">
        <f aca="false">SUM(N99+R99+V99+Z99+AD99+AH99+AL99+AP99+AT99+AX99+BB99+BF99+BJ99+BN99+BR99+BV99+BZ99)</f>
        <v>10</v>
      </c>
      <c r="K99" s="40" t="n">
        <f aca="false">SUM(O99+S99+W99+AA99+AE99+AI99+AM99+AQ99+AU99+AY99+BC99+BG99+BK99+BO99+BS99+BW99+CA99)</f>
        <v>7</v>
      </c>
      <c r="L99" s="41"/>
      <c r="M99" s="42"/>
      <c r="N99" s="42"/>
      <c r="O99" s="43"/>
      <c r="P99" s="41"/>
      <c r="Q99" s="42"/>
      <c r="R99" s="42"/>
      <c r="S99" s="43"/>
      <c r="T99" s="41"/>
      <c r="U99" s="42"/>
      <c r="V99" s="42"/>
      <c r="W99" s="43"/>
      <c r="X99" s="41"/>
      <c r="Y99" s="42"/>
      <c r="Z99" s="42"/>
      <c r="AA99" s="43"/>
      <c r="AB99" s="41"/>
      <c r="AC99" s="42"/>
      <c r="AD99" s="42"/>
      <c r="AE99" s="43"/>
      <c r="AF99" s="44" t="n">
        <v>67</v>
      </c>
      <c r="AG99" s="38" t="n">
        <v>41</v>
      </c>
      <c r="AH99" s="39" t="n">
        <v>10</v>
      </c>
      <c r="AI99" s="40" t="n">
        <v>7</v>
      </c>
      <c r="AJ99" s="41"/>
      <c r="AK99" s="42"/>
      <c r="AL99" s="42"/>
      <c r="AM99" s="43"/>
      <c r="AN99" s="41"/>
      <c r="AO99" s="42"/>
      <c r="AP99" s="42"/>
      <c r="AQ99" s="43"/>
      <c r="AR99" s="41"/>
      <c r="AS99" s="42"/>
      <c r="AT99" s="42"/>
      <c r="AU99" s="43"/>
      <c r="AV99" s="41"/>
      <c r="AW99" s="42"/>
      <c r="AX99" s="42"/>
      <c r="AY99" s="43"/>
      <c r="AZ99" s="41"/>
      <c r="BA99" s="42"/>
      <c r="BB99" s="42"/>
      <c r="BC99" s="43"/>
      <c r="BD99" s="41"/>
      <c r="BE99" s="42"/>
      <c r="BF99" s="42"/>
      <c r="BG99" s="43"/>
      <c r="BH99" s="41"/>
      <c r="BI99" s="42"/>
      <c r="BJ99" s="42"/>
      <c r="BK99" s="43"/>
      <c r="BL99" s="41"/>
      <c r="BM99" s="42"/>
      <c r="BN99" s="42"/>
      <c r="BO99" s="43"/>
    </row>
    <row r="100" customFormat="false" ht="14.4" hidden="false" customHeight="false" outlineLevel="0" collapsed="false">
      <c r="A100" s="30" t="n">
        <v>29</v>
      </c>
      <c r="B100" s="52" t="s">
        <v>243</v>
      </c>
      <c r="C100" s="53"/>
      <c r="D100" s="29" t="s">
        <v>244</v>
      </c>
      <c r="E100" s="30" t="n">
        <v>1</v>
      </c>
      <c r="F100" s="31" t="n">
        <f aca="false">IF(ISERR(H100),0,H100+I100+J100*10+K100*10)</f>
        <v>266</v>
      </c>
      <c r="G100" s="32" t="n">
        <f aca="false">IF(AND(F99&gt;0,F100&gt;0),F100-F99,"")</f>
        <v>-12</v>
      </c>
      <c r="H100" s="44" t="n">
        <f aca="false">SUM(L100+P100+T100+X100+AB100+AF100+AJ100+AN100+AR100+AV100+AZ100+BD100+BH100+BL100+BP100+BT100+BX100)</f>
        <v>39</v>
      </c>
      <c r="I100" s="38" t="n">
        <f aca="false">SUM(M100+Q100+U100+Y100+AC100+AG100+AK100+AO100+AS100+AW100+BA100+BE100+BI100+BM100+BQ100+BU100+BY100)</f>
        <v>77</v>
      </c>
      <c r="J100" s="39" t="n">
        <f aca="false">SUM(N100+R100+V100+Z100+AD100+AH100+AL100+AP100+AT100+AX100+BB100+BF100+BJ100+BN100+BR100+BV100+BZ100)</f>
        <v>4</v>
      </c>
      <c r="K100" s="40" t="n">
        <f aca="false">SUM(O100+S100+W100+AA100+AE100+AI100+AM100+AQ100+AU100+AY100+BC100+BG100+BK100+BO100+BS100+BW100+CA100)</f>
        <v>11</v>
      </c>
      <c r="L100" s="41"/>
      <c r="M100" s="42"/>
      <c r="N100" s="42"/>
      <c r="O100" s="43"/>
      <c r="P100" s="41"/>
      <c r="Q100" s="42"/>
      <c r="R100" s="42"/>
      <c r="S100" s="43"/>
      <c r="T100" s="41"/>
      <c r="U100" s="42"/>
      <c r="V100" s="42"/>
      <c r="W100" s="43"/>
      <c r="X100" s="41"/>
      <c r="Y100" s="42"/>
      <c r="Z100" s="42"/>
      <c r="AA100" s="43"/>
      <c r="AB100" s="44" t="n">
        <v>39</v>
      </c>
      <c r="AC100" s="38" t="n">
        <v>77</v>
      </c>
      <c r="AD100" s="39" t="n">
        <v>4</v>
      </c>
      <c r="AE100" s="40" t="n">
        <v>11</v>
      </c>
      <c r="AF100" s="41"/>
      <c r="AG100" s="42"/>
      <c r="AH100" s="42"/>
      <c r="AI100" s="43"/>
      <c r="AJ100" s="41"/>
      <c r="AK100" s="42"/>
      <c r="AL100" s="42"/>
      <c r="AM100" s="43"/>
      <c r="AN100" s="41"/>
      <c r="AO100" s="42"/>
      <c r="AP100" s="42"/>
      <c r="AQ100" s="43"/>
      <c r="AR100" s="41"/>
      <c r="AS100" s="42"/>
      <c r="AT100" s="42"/>
      <c r="AU100" s="43"/>
      <c r="AV100" s="41"/>
      <c r="AW100" s="42"/>
      <c r="AX100" s="42"/>
      <c r="AY100" s="43"/>
      <c r="AZ100" s="41"/>
      <c r="BA100" s="42"/>
      <c r="BB100" s="42"/>
      <c r="BC100" s="43"/>
      <c r="BD100" s="41"/>
      <c r="BE100" s="42"/>
      <c r="BF100" s="42"/>
      <c r="BG100" s="43"/>
      <c r="BH100" s="41"/>
      <c r="BI100" s="42"/>
      <c r="BJ100" s="42"/>
      <c r="BK100" s="43"/>
      <c r="BL100" s="41"/>
      <c r="BM100" s="42"/>
      <c r="BN100" s="42"/>
      <c r="BO100" s="43"/>
    </row>
    <row r="101" customFormat="false" ht="15" hidden="false" customHeight="false" outlineLevel="0" collapsed="false">
      <c r="A101" s="42" t="n">
        <v>30</v>
      </c>
      <c r="B101" s="52" t="s">
        <v>115</v>
      </c>
      <c r="C101" s="53"/>
      <c r="D101" s="29" t="s">
        <v>116</v>
      </c>
      <c r="E101" s="30" t="n">
        <v>1</v>
      </c>
      <c r="F101" s="31" t="n">
        <f aca="false">IF(ISERR(H101),0,H101+I101+J101*10+K101*10)</f>
        <v>227</v>
      </c>
      <c r="G101" s="32" t="n">
        <f aca="false">IF(AND(F100&gt;0,F101&gt;0),F101-F100,"")</f>
        <v>-39</v>
      </c>
      <c r="H101" s="44" t="n">
        <f aca="false">SUM(L101+P101+T101+X101+AB101+AF101+AJ101+AN101+AR101+AV101+AZ101+BD101+BH101+BL101+BP101+BT101+BX101)</f>
        <v>31</v>
      </c>
      <c r="I101" s="38" t="n">
        <f aca="false">SUM(M101+Q101+U101+Y101+AC101+AG101+AK101+AO101+AS101+AW101+BA101+BE101+BI101+BM101+BQ101+BU101+BY101)</f>
        <v>46</v>
      </c>
      <c r="J101" s="39" t="n">
        <f aca="false">SUM(N101+R101+V101+Z101+AD101+AH101+AL101+AP101+AT101+AX101+BB101+BF101+BJ101+BN101+BR101+BV101+BZ101)</f>
        <v>5</v>
      </c>
      <c r="K101" s="40" t="n">
        <f aca="false">SUM(O101+S101+W101+AA101+AE101+AI101+AM101+AQ101+AU101+AY101+BC101+BG101+BK101+BO101+BS101+BW101+CA101)</f>
        <v>10</v>
      </c>
      <c r="L101" s="44" t="n">
        <v>31</v>
      </c>
      <c r="M101" s="38" t="n">
        <v>46</v>
      </c>
      <c r="N101" s="39" t="n">
        <v>5</v>
      </c>
      <c r="O101" s="40" t="n">
        <v>10</v>
      </c>
      <c r="P101" s="41"/>
      <c r="Q101" s="42"/>
      <c r="R101" s="42"/>
      <c r="S101" s="43"/>
      <c r="T101" s="41"/>
      <c r="U101" s="42"/>
      <c r="V101" s="42"/>
      <c r="W101" s="43"/>
      <c r="X101" s="41"/>
      <c r="Y101" s="42"/>
      <c r="Z101" s="42"/>
      <c r="AA101" s="43"/>
      <c r="AB101" s="41"/>
      <c r="AC101" s="42"/>
      <c r="AD101" s="42"/>
      <c r="AE101" s="43"/>
      <c r="AF101" s="41"/>
      <c r="AG101" s="42"/>
      <c r="AH101" s="42"/>
      <c r="AI101" s="43"/>
      <c r="AJ101" s="41"/>
      <c r="AK101" s="42"/>
      <c r="AL101" s="42"/>
      <c r="AM101" s="43"/>
      <c r="AN101" s="41"/>
      <c r="AO101" s="42"/>
      <c r="AP101" s="42"/>
      <c r="AQ101" s="43"/>
      <c r="AR101" s="41"/>
      <c r="AS101" s="42"/>
      <c r="AT101" s="42"/>
      <c r="AU101" s="43"/>
      <c r="AV101" s="41"/>
      <c r="AW101" s="42"/>
      <c r="AX101" s="42"/>
      <c r="AY101" s="43"/>
      <c r="AZ101" s="41"/>
      <c r="BA101" s="42"/>
      <c r="BB101" s="42"/>
      <c r="BC101" s="43"/>
      <c r="BD101" s="41"/>
      <c r="BE101" s="42"/>
      <c r="BF101" s="42"/>
      <c r="BG101" s="43"/>
      <c r="BH101" s="41"/>
      <c r="BI101" s="42"/>
      <c r="BJ101" s="42"/>
      <c r="BK101" s="43"/>
      <c r="BL101" s="41"/>
      <c r="BM101" s="42"/>
      <c r="BN101" s="42"/>
      <c r="BO101" s="43"/>
    </row>
    <row r="102" s="9" customFormat="true" ht="60" hidden="false" customHeight="true" outlineLevel="0" collapsed="false">
      <c r="A102" s="1" t="s">
        <v>0</v>
      </c>
      <c r="B102" s="2" t="s">
        <v>1</v>
      </c>
      <c r="C102" s="2" t="s">
        <v>2</v>
      </c>
      <c r="D102" s="3" t="s">
        <v>3</v>
      </c>
      <c r="E102" s="4" t="s">
        <v>4</v>
      </c>
      <c r="F102" s="3" t="s">
        <v>5</v>
      </c>
      <c r="G102" s="5" t="s">
        <v>6</v>
      </c>
      <c r="H102" s="6" t="s">
        <v>7</v>
      </c>
      <c r="I102" s="6"/>
      <c r="J102" s="6"/>
      <c r="K102" s="6"/>
      <c r="L102" s="7" t="s">
        <v>8</v>
      </c>
      <c r="M102" s="7"/>
      <c r="N102" s="7"/>
      <c r="O102" s="7"/>
      <c r="P102" s="7" t="s">
        <v>9</v>
      </c>
      <c r="Q102" s="7"/>
      <c r="R102" s="7"/>
      <c r="S102" s="7"/>
      <c r="T102" s="7" t="s">
        <v>10</v>
      </c>
      <c r="U102" s="7"/>
      <c r="V102" s="7"/>
      <c r="W102" s="7"/>
      <c r="X102" s="7" t="s">
        <v>11</v>
      </c>
      <c r="Y102" s="7"/>
      <c r="Z102" s="7"/>
      <c r="AA102" s="7"/>
      <c r="AB102" s="7" t="s">
        <v>12</v>
      </c>
      <c r="AC102" s="7"/>
      <c r="AD102" s="7"/>
      <c r="AE102" s="7"/>
      <c r="AF102" s="7" t="s">
        <v>13</v>
      </c>
      <c r="AG102" s="7"/>
      <c r="AH102" s="7"/>
      <c r="AI102" s="7"/>
      <c r="AJ102" s="7" t="s">
        <v>14</v>
      </c>
      <c r="AK102" s="7"/>
      <c r="AL102" s="7"/>
      <c r="AM102" s="7"/>
      <c r="AN102" s="7" t="s">
        <v>15</v>
      </c>
      <c r="AO102" s="7"/>
      <c r="AP102" s="7"/>
      <c r="AQ102" s="7"/>
      <c r="AR102" s="7" t="s">
        <v>16</v>
      </c>
      <c r="AS102" s="7"/>
      <c r="AT102" s="7"/>
      <c r="AU102" s="7"/>
      <c r="AV102" s="7" t="s">
        <v>17</v>
      </c>
      <c r="AW102" s="7"/>
      <c r="AX102" s="7"/>
      <c r="AY102" s="7"/>
      <c r="AZ102" s="7" t="s">
        <v>18</v>
      </c>
      <c r="BA102" s="7"/>
      <c r="BB102" s="7"/>
      <c r="BC102" s="7"/>
      <c r="BD102" s="7" t="s">
        <v>19</v>
      </c>
      <c r="BE102" s="7"/>
      <c r="BF102" s="7"/>
      <c r="BG102" s="7"/>
      <c r="BH102" s="7" t="s">
        <v>20</v>
      </c>
      <c r="BI102" s="7"/>
      <c r="BJ102" s="7"/>
      <c r="BK102" s="7"/>
      <c r="BL102" s="8" t="s">
        <v>21</v>
      </c>
      <c r="BM102" s="8"/>
      <c r="BN102" s="8"/>
      <c r="BO102" s="8"/>
    </row>
    <row r="103" s="9" customFormat="true" ht="15.6" hidden="false" customHeight="true" outlineLevel="0" collapsed="false">
      <c r="A103" s="10" t="s">
        <v>245</v>
      </c>
      <c r="B103" s="11"/>
      <c r="C103" s="11"/>
      <c r="D103" s="11"/>
      <c r="E103" s="11"/>
      <c r="F103" s="11"/>
      <c r="G103" s="12"/>
      <c r="H103" s="21" t="s">
        <v>23</v>
      </c>
      <c r="I103" s="22" t="s">
        <v>24</v>
      </c>
      <c r="J103" s="23" t="s">
        <v>25</v>
      </c>
      <c r="K103" s="24" t="s">
        <v>26</v>
      </c>
      <c r="L103" s="21" t="s">
        <v>23</v>
      </c>
      <c r="M103" s="22" t="s">
        <v>24</v>
      </c>
      <c r="N103" s="23" t="s">
        <v>25</v>
      </c>
      <c r="O103" s="24" t="s">
        <v>26</v>
      </c>
      <c r="P103" s="21" t="s">
        <v>23</v>
      </c>
      <c r="Q103" s="22" t="s">
        <v>24</v>
      </c>
      <c r="R103" s="23" t="s">
        <v>25</v>
      </c>
      <c r="S103" s="24" t="s">
        <v>26</v>
      </c>
      <c r="T103" s="21" t="s">
        <v>23</v>
      </c>
      <c r="U103" s="22" t="s">
        <v>24</v>
      </c>
      <c r="V103" s="23" t="s">
        <v>25</v>
      </c>
      <c r="W103" s="24" t="s">
        <v>26</v>
      </c>
      <c r="X103" s="21" t="s">
        <v>23</v>
      </c>
      <c r="Y103" s="22" t="s">
        <v>24</v>
      </c>
      <c r="Z103" s="23" t="s">
        <v>25</v>
      </c>
      <c r="AA103" s="24" t="s">
        <v>26</v>
      </c>
      <c r="AB103" s="21" t="s">
        <v>23</v>
      </c>
      <c r="AC103" s="22" t="s">
        <v>24</v>
      </c>
      <c r="AD103" s="23" t="s">
        <v>25</v>
      </c>
      <c r="AE103" s="24" t="s">
        <v>26</v>
      </c>
      <c r="AF103" s="21" t="s">
        <v>23</v>
      </c>
      <c r="AG103" s="22" t="s">
        <v>24</v>
      </c>
      <c r="AH103" s="23" t="s">
        <v>25</v>
      </c>
      <c r="AI103" s="24" t="s">
        <v>26</v>
      </c>
      <c r="AJ103" s="21" t="s">
        <v>23</v>
      </c>
      <c r="AK103" s="22" t="s">
        <v>24</v>
      </c>
      <c r="AL103" s="23" t="s">
        <v>25</v>
      </c>
      <c r="AM103" s="24" t="s">
        <v>26</v>
      </c>
      <c r="AN103" s="21" t="s">
        <v>23</v>
      </c>
      <c r="AO103" s="22" t="s">
        <v>24</v>
      </c>
      <c r="AP103" s="23" t="s">
        <v>25</v>
      </c>
      <c r="AQ103" s="24" t="s">
        <v>26</v>
      </c>
      <c r="AR103" s="21" t="s">
        <v>23</v>
      </c>
      <c r="AS103" s="22" t="s">
        <v>24</v>
      </c>
      <c r="AT103" s="23" t="s">
        <v>25</v>
      </c>
      <c r="AU103" s="24" t="s">
        <v>26</v>
      </c>
      <c r="AV103" s="21" t="s">
        <v>23</v>
      </c>
      <c r="AW103" s="22" t="s">
        <v>24</v>
      </c>
      <c r="AX103" s="23" t="s">
        <v>25</v>
      </c>
      <c r="AY103" s="24" t="s">
        <v>26</v>
      </c>
      <c r="AZ103" s="21" t="s">
        <v>23</v>
      </c>
      <c r="BA103" s="22" t="s">
        <v>24</v>
      </c>
      <c r="BB103" s="23" t="s">
        <v>25</v>
      </c>
      <c r="BC103" s="24" t="s">
        <v>26</v>
      </c>
      <c r="BD103" s="21" t="s">
        <v>23</v>
      </c>
      <c r="BE103" s="22" t="s">
        <v>24</v>
      </c>
      <c r="BF103" s="23" t="s">
        <v>25</v>
      </c>
      <c r="BG103" s="24" t="s">
        <v>26</v>
      </c>
      <c r="BH103" s="21" t="s">
        <v>23</v>
      </c>
      <c r="BI103" s="22" t="s">
        <v>24</v>
      </c>
      <c r="BJ103" s="23" t="s">
        <v>25</v>
      </c>
      <c r="BK103" s="24" t="s">
        <v>26</v>
      </c>
      <c r="BL103" s="25" t="s">
        <v>27</v>
      </c>
      <c r="BM103" s="25"/>
      <c r="BN103" s="25"/>
      <c r="BO103" s="25"/>
    </row>
    <row r="104" customFormat="false" ht="14.4" hidden="false" customHeight="false" outlineLevel="0" collapsed="false">
      <c r="A104" s="66" t="n">
        <v>1</v>
      </c>
      <c r="B104" s="57" t="s">
        <v>246</v>
      </c>
      <c r="C104" s="58"/>
      <c r="D104" s="29" t="s">
        <v>247</v>
      </c>
      <c r="E104" s="30" t="n">
        <v>7</v>
      </c>
      <c r="F104" s="31" t="n">
        <f aca="false">IF(ISERR(H104),0,H104+I104+J104*10+K104*10)</f>
        <v>880</v>
      </c>
      <c r="G104" s="32" t="str">
        <f aca="false">IF(AND(F103&gt;0,F104&gt;0),F104-F103,"")</f>
        <v/>
      </c>
      <c r="H104" s="44" t="n">
        <f aca="false">SUM(X104+AJ104+BH104)</f>
        <v>203</v>
      </c>
      <c r="I104" s="38" t="n">
        <f aca="false">SUM(AK104+BA104+BI104)</f>
        <v>147</v>
      </c>
      <c r="J104" s="39" t="n">
        <f aca="false">SUM(AL104+BB104+BJ104)</f>
        <v>29</v>
      </c>
      <c r="K104" s="40" t="n">
        <f aca="false">SUM(O104+AA104+AU104)</f>
        <v>24</v>
      </c>
      <c r="L104" s="41" t="n">
        <v>54</v>
      </c>
      <c r="M104" s="42" t="n">
        <v>36</v>
      </c>
      <c r="N104" s="42" t="n">
        <v>9</v>
      </c>
      <c r="O104" s="40" t="n">
        <v>8</v>
      </c>
      <c r="P104" s="41"/>
      <c r="Q104" s="42"/>
      <c r="R104" s="42"/>
      <c r="S104" s="43"/>
      <c r="T104" s="41"/>
      <c r="U104" s="42"/>
      <c r="V104" s="42"/>
      <c r="W104" s="43"/>
      <c r="X104" s="44" t="n">
        <v>64</v>
      </c>
      <c r="Y104" s="42" t="n">
        <v>25</v>
      </c>
      <c r="Z104" s="42" t="n">
        <v>7</v>
      </c>
      <c r="AA104" s="40" t="n">
        <v>8</v>
      </c>
      <c r="AB104" s="41"/>
      <c r="AC104" s="42"/>
      <c r="AD104" s="42"/>
      <c r="AE104" s="43"/>
      <c r="AF104" s="41" t="n">
        <v>56</v>
      </c>
      <c r="AG104" s="42" t="n">
        <v>8</v>
      </c>
      <c r="AH104" s="42" t="n">
        <v>8</v>
      </c>
      <c r="AI104" s="43" t="n">
        <v>6</v>
      </c>
      <c r="AJ104" s="44" t="n">
        <v>74</v>
      </c>
      <c r="AK104" s="38" t="n">
        <v>47</v>
      </c>
      <c r="AL104" s="39" t="n">
        <v>9</v>
      </c>
      <c r="AM104" s="43" t="n">
        <v>7</v>
      </c>
      <c r="AN104" s="41"/>
      <c r="AO104" s="42"/>
      <c r="AP104" s="42"/>
      <c r="AQ104" s="43"/>
      <c r="AR104" s="41" t="n">
        <v>47</v>
      </c>
      <c r="AS104" s="42" t="n">
        <v>15</v>
      </c>
      <c r="AT104" s="42" t="n">
        <v>7</v>
      </c>
      <c r="AU104" s="40" t="n">
        <v>8</v>
      </c>
      <c r="AV104" s="41"/>
      <c r="AW104" s="42"/>
      <c r="AX104" s="42"/>
      <c r="AY104" s="43"/>
      <c r="AZ104" s="41" t="n">
        <v>45</v>
      </c>
      <c r="BA104" s="38" t="n">
        <v>51</v>
      </c>
      <c r="BB104" s="39" t="n">
        <v>10</v>
      </c>
      <c r="BC104" s="43" t="n">
        <v>6</v>
      </c>
      <c r="BD104" s="41"/>
      <c r="BE104" s="42"/>
      <c r="BF104" s="42"/>
      <c r="BG104" s="43"/>
      <c r="BH104" s="44" t="n">
        <v>65</v>
      </c>
      <c r="BI104" s="38" t="n">
        <v>49</v>
      </c>
      <c r="BJ104" s="39" t="n">
        <v>10</v>
      </c>
      <c r="BK104" s="43" t="n">
        <v>6</v>
      </c>
      <c r="BL104" s="41"/>
      <c r="BM104" s="42"/>
      <c r="BN104" s="42"/>
      <c r="BO104" s="43"/>
    </row>
    <row r="105" customFormat="false" ht="14.4" hidden="false" customHeight="false" outlineLevel="0" collapsed="false">
      <c r="A105" s="45" t="n">
        <v>2</v>
      </c>
      <c r="B105" s="46" t="s">
        <v>248</v>
      </c>
      <c r="C105" s="47"/>
      <c r="D105" s="29" t="s">
        <v>249</v>
      </c>
      <c r="E105" s="30" t="n">
        <v>8</v>
      </c>
      <c r="F105" s="31" t="n">
        <f aca="false">IF(ISERR(H105),0,H105+I105+J105*10+K105*10)</f>
        <v>811</v>
      </c>
      <c r="G105" s="32" t="n">
        <f aca="false">IF(AND(F104&gt;0,F105&gt;0),F105-F104,"")</f>
        <v>-69</v>
      </c>
      <c r="H105" s="44" t="n">
        <f aca="false">SUM(AF105+AJ105+BD105)</f>
        <v>187</v>
      </c>
      <c r="I105" s="38" t="n">
        <f aca="false">SUM(U105+AG105+AS105)</f>
        <v>114</v>
      </c>
      <c r="J105" s="39" t="n">
        <f aca="false">SUM(AH105+AT105+AX105)</f>
        <v>29</v>
      </c>
      <c r="K105" s="40" t="n">
        <f aca="false">SUM(AE105+AI105+AM105)</f>
        <v>22</v>
      </c>
      <c r="L105" s="41"/>
      <c r="M105" s="42"/>
      <c r="N105" s="42"/>
      <c r="O105" s="43"/>
      <c r="P105" s="41"/>
      <c r="Q105" s="42"/>
      <c r="R105" s="42"/>
      <c r="S105" s="43"/>
      <c r="T105" s="41" t="n">
        <v>51</v>
      </c>
      <c r="U105" s="38" t="n">
        <v>28</v>
      </c>
      <c r="V105" s="42" t="n">
        <v>7</v>
      </c>
      <c r="W105" s="43" t="n">
        <v>7</v>
      </c>
      <c r="X105" s="41"/>
      <c r="Y105" s="42"/>
      <c r="Z105" s="42"/>
      <c r="AA105" s="43"/>
      <c r="AB105" s="41" t="n">
        <v>58</v>
      </c>
      <c r="AC105" s="42" t="n">
        <v>11</v>
      </c>
      <c r="AD105" s="42" t="n">
        <v>6</v>
      </c>
      <c r="AE105" s="40" t="n">
        <v>7</v>
      </c>
      <c r="AF105" s="44" t="n">
        <v>67</v>
      </c>
      <c r="AG105" s="38" t="n">
        <v>48</v>
      </c>
      <c r="AH105" s="39" t="n">
        <v>9</v>
      </c>
      <c r="AI105" s="40" t="n">
        <v>7</v>
      </c>
      <c r="AJ105" s="44" t="n">
        <v>60</v>
      </c>
      <c r="AK105" s="42" t="n">
        <v>21</v>
      </c>
      <c r="AL105" s="42" t="n">
        <v>8</v>
      </c>
      <c r="AM105" s="40" t="n">
        <v>8</v>
      </c>
      <c r="AN105" s="41"/>
      <c r="AO105" s="42"/>
      <c r="AP105" s="42"/>
      <c r="AQ105" s="43"/>
      <c r="AR105" s="41" t="n">
        <v>52</v>
      </c>
      <c r="AS105" s="38" t="n">
        <v>38</v>
      </c>
      <c r="AT105" s="39" t="n">
        <v>10</v>
      </c>
      <c r="AU105" s="43" t="n">
        <v>6</v>
      </c>
      <c r="AV105" s="41" t="n">
        <v>49</v>
      </c>
      <c r="AW105" s="42" t="n">
        <v>23</v>
      </c>
      <c r="AX105" s="39" t="n">
        <v>10</v>
      </c>
      <c r="AY105" s="43" t="n">
        <v>7</v>
      </c>
      <c r="AZ105" s="41"/>
      <c r="BA105" s="42"/>
      <c r="BB105" s="42"/>
      <c r="BC105" s="43"/>
      <c r="BD105" s="44" t="n">
        <v>60</v>
      </c>
      <c r="BE105" s="42" t="n">
        <v>20</v>
      </c>
      <c r="BF105" s="42" t="n">
        <v>9</v>
      </c>
      <c r="BG105" s="43" t="n">
        <v>5</v>
      </c>
      <c r="BH105" s="41" t="n">
        <v>60</v>
      </c>
      <c r="BI105" s="42" t="n">
        <v>26</v>
      </c>
      <c r="BJ105" s="42" t="n">
        <v>8</v>
      </c>
      <c r="BK105" s="43" t="n">
        <v>6</v>
      </c>
      <c r="BL105" s="41"/>
      <c r="BM105" s="42"/>
      <c r="BN105" s="42"/>
      <c r="BO105" s="43"/>
    </row>
    <row r="106" customFormat="false" ht="14.4" hidden="false" customHeight="false" outlineLevel="0" collapsed="false">
      <c r="A106" s="49" t="n">
        <v>3</v>
      </c>
      <c r="B106" s="50" t="s">
        <v>250</v>
      </c>
      <c r="C106" s="51" t="s">
        <v>251</v>
      </c>
      <c r="D106" s="29" t="s">
        <v>252</v>
      </c>
      <c r="E106" s="30" t="n">
        <v>6</v>
      </c>
      <c r="F106" s="31" t="n">
        <f aca="false">IF(ISERR(H106),0,H106+I106+J106*10+K106*10)</f>
        <v>706</v>
      </c>
      <c r="G106" s="32" t="n">
        <f aca="false">IF(AND(F105&gt;0,F106&gt;0),F106-F105,"")</f>
        <v>-105</v>
      </c>
      <c r="H106" s="44" t="n">
        <f aca="false">SUM(X106+AJ106+BH106)</f>
        <v>143</v>
      </c>
      <c r="I106" s="38" t="n">
        <f aca="false">SUM(Q106+Y106+BI106)</f>
        <v>63</v>
      </c>
      <c r="J106" s="39" t="n">
        <f aca="false">SUM(R106+AL106+AT106)</f>
        <v>28</v>
      </c>
      <c r="K106" s="40" t="n">
        <f aca="false">SUM(S106+AM106+BK106)</f>
        <v>22</v>
      </c>
      <c r="L106" s="41"/>
      <c r="M106" s="42"/>
      <c r="N106" s="42"/>
      <c r="O106" s="43"/>
      <c r="P106" s="41" t="n">
        <v>28</v>
      </c>
      <c r="Q106" s="38" t="n">
        <v>24</v>
      </c>
      <c r="R106" s="39" t="n">
        <v>9</v>
      </c>
      <c r="S106" s="40" t="n">
        <v>7</v>
      </c>
      <c r="T106" s="41"/>
      <c r="U106" s="42"/>
      <c r="V106" s="42"/>
      <c r="W106" s="43"/>
      <c r="X106" s="44" t="n">
        <v>46</v>
      </c>
      <c r="Y106" s="38" t="n">
        <v>20</v>
      </c>
      <c r="Z106" s="42" t="n">
        <v>6</v>
      </c>
      <c r="AA106" s="43" t="n">
        <v>4</v>
      </c>
      <c r="AB106" s="41"/>
      <c r="AC106" s="42"/>
      <c r="AD106" s="42"/>
      <c r="AE106" s="43"/>
      <c r="AF106" s="41" t="n">
        <v>42</v>
      </c>
      <c r="AG106" s="42" t="n">
        <v>12</v>
      </c>
      <c r="AH106" s="42" t="n">
        <v>8</v>
      </c>
      <c r="AI106" s="43" t="n">
        <v>6</v>
      </c>
      <c r="AJ106" s="44" t="n">
        <v>45</v>
      </c>
      <c r="AK106" s="42" t="n">
        <v>12</v>
      </c>
      <c r="AL106" s="39" t="n">
        <v>9</v>
      </c>
      <c r="AM106" s="40" t="n">
        <v>6</v>
      </c>
      <c r="AN106" s="41"/>
      <c r="AO106" s="42"/>
      <c r="AP106" s="42"/>
      <c r="AQ106" s="43"/>
      <c r="AR106" s="41" t="n">
        <v>35</v>
      </c>
      <c r="AS106" s="42" t="n">
        <v>5</v>
      </c>
      <c r="AT106" s="39" t="n">
        <v>10</v>
      </c>
      <c r="AU106" s="43" t="n">
        <v>6</v>
      </c>
      <c r="AV106" s="41"/>
      <c r="AW106" s="42"/>
      <c r="AX106" s="42"/>
      <c r="AY106" s="43"/>
      <c r="AZ106" s="41"/>
      <c r="BA106" s="42"/>
      <c r="BB106" s="42"/>
      <c r="BC106" s="43"/>
      <c r="BD106" s="41"/>
      <c r="BE106" s="42"/>
      <c r="BF106" s="42"/>
      <c r="BG106" s="43"/>
      <c r="BH106" s="44" t="n">
        <v>52</v>
      </c>
      <c r="BI106" s="38" t="n">
        <v>19</v>
      </c>
      <c r="BJ106" s="42" t="n">
        <v>7</v>
      </c>
      <c r="BK106" s="40" t="n">
        <v>9</v>
      </c>
      <c r="BL106" s="41"/>
      <c r="BM106" s="42"/>
      <c r="BN106" s="42"/>
      <c r="BO106" s="43"/>
    </row>
    <row r="107" customFormat="false" ht="14.4" hidden="false" customHeight="false" outlineLevel="0" collapsed="false">
      <c r="A107" s="30" t="n">
        <v>4</v>
      </c>
      <c r="B107" s="52" t="s">
        <v>253</v>
      </c>
      <c r="C107" s="53"/>
      <c r="D107" s="29" t="s">
        <v>254</v>
      </c>
      <c r="E107" s="30" t="n">
        <v>3</v>
      </c>
      <c r="F107" s="31" t="n">
        <f aca="false">IF(ISERR(H107),0,H107+I107+J107*10+K107*10)</f>
        <v>620</v>
      </c>
      <c r="G107" s="32" t="n">
        <f aca="false">IF(AND(F106&gt;0,F107&gt;0),F107-F106,"")</f>
        <v>-86</v>
      </c>
      <c r="H107" s="44" t="n">
        <f aca="false">SUM(L107+P107+T107+X107+AB107+AF107+AJ107+AN107+AR107+AV107+AZ107+BD107+BH107+BL107+BP107+BT107+BX107)</f>
        <v>122</v>
      </c>
      <c r="I107" s="38" t="n">
        <f aca="false">SUM(M107+Q107+U107+Y107+AC107+AG107+AK107+AO107+AS107+AW107+BA107+BE107+BI107+BM107+BQ107+BU107+BY107)</f>
        <v>28</v>
      </c>
      <c r="J107" s="39" t="n">
        <f aca="false">SUM(N107+R107+V107+Z107+AD107+AH107+AL107+AP107+AT107+AX107+BB107+BF107+BJ107+BN107+BR107+BV107+BZ107)</f>
        <v>29</v>
      </c>
      <c r="K107" s="40" t="n">
        <f aca="false">SUM(O107+S107+W107+AA107+AE107+AI107+AM107+AQ107+AU107+AY107+BC107+BG107+BK107+BO107+BS107+BW107+CA107)</f>
        <v>18</v>
      </c>
      <c r="L107" s="41"/>
      <c r="M107" s="42"/>
      <c r="N107" s="42"/>
      <c r="O107" s="43"/>
      <c r="P107" s="44" t="n">
        <v>44</v>
      </c>
      <c r="Q107" s="38" t="n">
        <v>17</v>
      </c>
      <c r="R107" s="39" t="n">
        <v>11</v>
      </c>
      <c r="S107" s="40" t="n">
        <v>6</v>
      </c>
      <c r="T107" s="41"/>
      <c r="U107" s="42"/>
      <c r="V107" s="42"/>
      <c r="W107" s="43"/>
      <c r="X107" s="41"/>
      <c r="Y107" s="42"/>
      <c r="Z107" s="42"/>
      <c r="AA107" s="43"/>
      <c r="AB107" s="41"/>
      <c r="AC107" s="42"/>
      <c r="AD107" s="42"/>
      <c r="AE107" s="43"/>
      <c r="AF107" s="41"/>
      <c r="AG107" s="42"/>
      <c r="AH107" s="42"/>
      <c r="AI107" s="43"/>
      <c r="AJ107" s="44" t="n">
        <v>39</v>
      </c>
      <c r="AK107" s="38" t="n">
        <v>3</v>
      </c>
      <c r="AL107" s="39" t="n">
        <v>10</v>
      </c>
      <c r="AM107" s="40" t="n">
        <v>5</v>
      </c>
      <c r="AN107" s="41"/>
      <c r="AO107" s="42"/>
      <c r="AP107" s="42"/>
      <c r="AQ107" s="43"/>
      <c r="AR107" s="44" t="n">
        <v>39</v>
      </c>
      <c r="AS107" s="38" t="n">
        <v>8</v>
      </c>
      <c r="AT107" s="39" t="n">
        <v>8</v>
      </c>
      <c r="AU107" s="40" t="n">
        <v>7</v>
      </c>
      <c r="AV107" s="41"/>
      <c r="AW107" s="42"/>
      <c r="AX107" s="42"/>
      <c r="AY107" s="43"/>
      <c r="AZ107" s="41"/>
      <c r="BA107" s="42"/>
      <c r="BB107" s="42"/>
      <c r="BC107" s="43"/>
      <c r="BD107" s="41"/>
      <c r="BE107" s="42"/>
      <c r="BF107" s="42"/>
      <c r="BG107" s="43"/>
      <c r="BH107" s="41"/>
      <c r="BI107" s="42"/>
      <c r="BJ107" s="42"/>
      <c r="BK107" s="43"/>
      <c r="BL107" s="41"/>
      <c r="BM107" s="42"/>
      <c r="BN107" s="42"/>
      <c r="BO107" s="43"/>
    </row>
    <row r="108" customFormat="false" ht="14.4" hidden="false" customHeight="false" outlineLevel="0" collapsed="false">
      <c r="A108" s="42" t="n">
        <v>5</v>
      </c>
      <c r="B108" s="52" t="s">
        <v>255</v>
      </c>
      <c r="C108" s="53"/>
      <c r="D108" s="29" t="s">
        <v>256</v>
      </c>
      <c r="E108" s="30" t="n">
        <v>8</v>
      </c>
      <c r="F108" s="31" t="n">
        <f aca="false">IF(ISERR(H108),0,H108+I108+J108*10+K108*10)</f>
        <v>442</v>
      </c>
      <c r="G108" s="32" t="n">
        <f aca="false">IF(AND(F107&gt;0,F108&gt;0),F108-F107,"")</f>
        <v>-178</v>
      </c>
      <c r="H108" s="44" t="n">
        <f aca="false">SUM(T108+AV108+AZ108)</f>
        <v>75</v>
      </c>
      <c r="I108" s="38" t="n">
        <f aca="false">SUM(AG108+BE108+BI108)</f>
        <v>37</v>
      </c>
      <c r="J108" s="39" t="n">
        <f aca="false">SUM(AD108+AH108+BJ108)</f>
        <v>16</v>
      </c>
      <c r="K108" s="40" t="n">
        <f aca="false">SUM(W108+AY108+BC108)</f>
        <v>17</v>
      </c>
      <c r="L108" s="41"/>
      <c r="M108" s="42"/>
      <c r="N108" s="42"/>
      <c r="O108" s="43"/>
      <c r="P108" s="41"/>
      <c r="Q108" s="42"/>
      <c r="R108" s="42"/>
      <c r="S108" s="43"/>
      <c r="T108" s="44" t="n">
        <v>25</v>
      </c>
      <c r="U108" s="42" t="n">
        <v>7</v>
      </c>
      <c r="V108" s="42" t="n">
        <v>4</v>
      </c>
      <c r="W108" s="40" t="n">
        <v>7</v>
      </c>
      <c r="X108" s="41" t="n">
        <v>18</v>
      </c>
      <c r="Y108" s="42" t="n">
        <v>9</v>
      </c>
      <c r="Z108" s="42" t="n">
        <v>4</v>
      </c>
      <c r="AA108" s="43" t="n">
        <v>4</v>
      </c>
      <c r="AB108" s="41" t="n">
        <v>7</v>
      </c>
      <c r="AC108" s="42" t="n">
        <v>9</v>
      </c>
      <c r="AD108" s="39" t="n">
        <v>4</v>
      </c>
      <c r="AE108" s="43" t="n">
        <v>4</v>
      </c>
      <c r="AF108" s="41" t="n">
        <v>17</v>
      </c>
      <c r="AG108" s="38" t="n">
        <v>10</v>
      </c>
      <c r="AH108" s="39" t="n">
        <v>5</v>
      </c>
      <c r="AI108" s="43" t="n">
        <v>4</v>
      </c>
      <c r="AJ108" s="41"/>
      <c r="AK108" s="42"/>
      <c r="AL108" s="42"/>
      <c r="AM108" s="43"/>
      <c r="AN108" s="41"/>
      <c r="AO108" s="42"/>
      <c r="AP108" s="42"/>
      <c r="AQ108" s="43"/>
      <c r="AR108" s="41"/>
      <c r="AS108" s="42"/>
      <c r="AT108" s="42"/>
      <c r="AU108" s="43"/>
      <c r="AV108" s="44" t="n">
        <v>23</v>
      </c>
      <c r="AW108" s="42" t="n">
        <v>8</v>
      </c>
      <c r="AX108" s="42" t="n">
        <v>4</v>
      </c>
      <c r="AY108" s="40" t="n">
        <v>5</v>
      </c>
      <c r="AZ108" s="44" t="n">
        <v>27</v>
      </c>
      <c r="BA108" s="42" t="n">
        <v>0</v>
      </c>
      <c r="BB108" s="42" t="n">
        <v>0</v>
      </c>
      <c r="BC108" s="40" t="n">
        <v>5</v>
      </c>
      <c r="BD108" s="41" t="n">
        <v>13</v>
      </c>
      <c r="BE108" s="38" t="n">
        <v>10</v>
      </c>
      <c r="BF108" s="42" t="n">
        <v>3</v>
      </c>
      <c r="BG108" s="43" t="n">
        <v>3</v>
      </c>
      <c r="BH108" s="41" t="n">
        <v>1</v>
      </c>
      <c r="BI108" s="38" t="n">
        <v>17</v>
      </c>
      <c r="BJ108" s="39" t="n">
        <v>7</v>
      </c>
      <c r="BK108" s="43" t="n">
        <v>2</v>
      </c>
      <c r="BL108" s="41"/>
      <c r="BM108" s="42"/>
      <c r="BN108" s="42"/>
      <c r="BO108" s="43"/>
    </row>
    <row r="109" customFormat="false" ht="14.4" hidden="false" customHeight="false" outlineLevel="0" collapsed="false">
      <c r="A109" s="42" t="n">
        <v>6</v>
      </c>
      <c r="B109" s="52" t="s">
        <v>257</v>
      </c>
      <c r="C109" s="53" t="s">
        <v>258</v>
      </c>
      <c r="D109" s="29" t="s">
        <v>259</v>
      </c>
      <c r="E109" s="30" t="n">
        <v>3</v>
      </c>
      <c r="F109" s="31" t="n">
        <f aca="false">IF(ISERR(H109),0,H109+I109+J109*10+K109*10)</f>
        <v>374</v>
      </c>
      <c r="G109" s="32" t="n">
        <f aca="false">IF(AND(F108&gt;0,F109&gt;0),F109-F108,"")</f>
        <v>-68</v>
      </c>
      <c r="H109" s="44" t="n">
        <f aca="false">SUM(L109+P109+T109+X109+AB109+AF109+AJ109+AN109+AR109+AV109+AZ109+BD109+BH109+BL109+BP109+BT109+BX109)</f>
        <v>91</v>
      </c>
      <c r="I109" s="38" t="n">
        <f aca="false">SUM(M109+Q109+U109+Y109+AC109+AG109+AK109+AO109+AS109+AW109+BA109+BE109+BI109+BM109+BQ109+BU109+BY109)</f>
        <v>43</v>
      </c>
      <c r="J109" s="39" t="n">
        <f aca="false">SUM(N109+R109+V109+Z109+AD109+AH109+AL109+AP109+AT109+AX109+BB109+BF109+BJ109+BN109+BR109+BV109+BZ109)</f>
        <v>11</v>
      </c>
      <c r="K109" s="40" t="n">
        <f aca="false">SUM(O109+S109+W109+AA109+AE109+AI109+AM109+AQ109+AU109+AY109+BC109+BG109+BK109+BO109+BS109+BW109+CA109)</f>
        <v>13</v>
      </c>
      <c r="L109" s="41"/>
      <c r="M109" s="42"/>
      <c r="N109" s="42"/>
      <c r="O109" s="43"/>
      <c r="P109" s="41"/>
      <c r="Q109" s="42"/>
      <c r="R109" s="42"/>
      <c r="S109" s="43"/>
      <c r="T109" s="41"/>
      <c r="U109" s="42"/>
      <c r="V109" s="42"/>
      <c r="W109" s="43"/>
      <c r="X109" s="41"/>
      <c r="Y109" s="42"/>
      <c r="Z109" s="42"/>
      <c r="AA109" s="43"/>
      <c r="AB109" s="41"/>
      <c r="AC109" s="42"/>
      <c r="AD109" s="42"/>
      <c r="AE109" s="43"/>
      <c r="AF109" s="41"/>
      <c r="AG109" s="42"/>
      <c r="AH109" s="42"/>
      <c r="AI109" s="43"/>
      <c r="AJ109" s="41"/>
      <c r="AK109" s="42"/>
      <c r="AL109" s="42"/>
      <c r="AM109" s="43"/>
      <c r="AN109" s="44" t="n">
        <v>26</v>
      </c>
      <c r="AO109" s="38" t="n">
        <v>6</v>
      </c>
      <c r="AP109" s="39" t="n">
        <v>6</v>
      </c>
      <c r="AQ109" s="40" t="n">
        <v>4</v>
      </c>
      <c r="AR109" s="44" t="n">
        <v>39</v>
      </c>
      <c r="AS109" s="38" t="n">
        <v>0</v>
      </c>
      <c r="AT109" s="39" t="n">
        <v>0</v>
      </c>
      <c r="AU109" s="40" t="n">
        <v>5</v>
      </c>
      <c r="AV109" s="41"/>
      <c r="AW109" s="42"/>
      <c r="AX109" s="42"/>
      <c r="AY109" s="43"/>
      <c r="AZ109" s="41"/>
      <c r="BA109" s="42"/>
      <c r="BB109" s="42"/>
      <c r="BC109" s="43"/>
      <c r="BD109" s="44" t="n">
        <v>26</v>
      </c>
      <c r="BE109" s="38" t="n">
        <v>37</v>
      </c>
      <c r="BF109" s="39" t="n">
        <v>5</v>
      </c>
      <c r="BG109" s="40" t="n">
        <v>4</v>
      </c>
      <c r="BH109" s="41"/>
      <c r="BI109" s="42"/>
      <c r="BJ109" s="42"/>
      <c r="BK109" s="43"/>
      <c r="BL109" s="41"/>
      <c r="BM109" s="42"/>
      <c r="BN109" s="42"/>
      <c r="BO109" s="43"/>
    </row>
    <row r="110" customFormat="false" ht="15" hidden="false" customHeight="false" outlineLevel="0" collapsed="false">
      <c r="A110" s="30" t="n">
        <v>7</v>
      </c>
      <c r="B110" s="52" t="s">
        <v>260</v>
      </c>
      <c r="C110" s="53"/>
      <c r="D110" s="29" t="s">
        <v>261</v>
      </c>
      <c r="E110" s="30" t="n">
        <v>3</v>
      </c>
      <c r="F110" s="31" t="n">
        <f aca="false">IF(ISERR(H110),0,H110+I110+J110*10+K110*10)</f>
        <v>350</v>
      </c>
      <c r="G110" s="32" t="n">
        <f aca="false">IF(AND(F109&gt;0,F110&gt;0),F110-F109,"")</f>
        <v>-24</v>
      </c>
      <c r="H110" s="44" t="n">
        <f aca="false">SUM(L110+P110+T110+X110+AB110+AF110+AJ110+AN110+AR110+AV110+AZ110+BD110+BH110+BL110+BP110+BT110+BX110)</f>
        <v>75</v>
      </c>
      <c r="I110" s="38" t="n">
        <f aca="false">SUM(M110+Q110+U110+Y110+AC110+AG110+AK110+AO110+AS110+AW110+BA110+BE110+BI110+BM110+BQ110+BU110+BY110)</f>
        <v>25</v>
      </c>
      <c r="J110" s="39" t="n">
        <f aca="false">SUM(N110+R110+V110+Z110+AD110+AH110+AL110+AP110+AT110+AX110+BB110+BF110+BJ110+BN110+BR110+BV110+BZ110)</f>
        <v>13</v>
      </c>
      <c r="K110" s="40" t="n">
        <f aca="false">SUM(O110+S110+W110+AA110+AE110+AI110+AM110+AQ110+AU110+AY110+BC110+BG110+BK110+BO110+BS110+BW110+CA110)</f>
        <v>12</v>
      </c>
      <c r="L110" s="44" t="n">
        <v>42</v>
      </c>
      <c r="M110" s="38" t="n">
        <v>11</v>
      </c>
      <c r="N110" s="39" t="n">
        <v>5</v>
      </c>
      <c r="O110" s="40" t="n">
        <v>0</v>
      </c>
      <c r="P110" s="41"/>
      <c r="Q110" s="42"/>
      <c r="R110" s="42"/>
      <c r="S110" s="43"/>
      <c r="T110" s="41"/>
      <c r="U110" s="42"/>
      <c r="V110" s="42"/>
      <c r="W110" s="43"/>
      <c r="X110" s="41"/>
      <c r="Y110" s="42"/>
      <c r="Z110" s="42"/>
      <c r="AA110" s="43"/>
      <c r="AB110" s="41"/>
      <c r="AC110" s="42"/>
      <c r="AD110" s="42"/>
      <c r="AE110" s="43"/>
      <c r="AF110" s="41"/>
      <c r="AG110" s="42"/>
      <c r="AH110" s="42"/>
      <c r="AI110" s="43"/>
      <c r="AJ110" s="41"/>
      <c r="AK110" s="42"/>
      <c r="AL110" s="42"/>
      <c r="AM110" s="43"/>
      <c r="AN110" s="41"/>
      <c r="AO110" s="42"/>
      <c r="AP110" s="42"/>
      <c r="AQ110" s="43"/>
      <c r="AR110" s="41"/>
      <c r="AS110" s="42"/>
      <c r="AT110" s="42"/>
      <c r="AU110" s="43"/>
      <c r="AV110" s="44" t="n">
        <v>17</v>
      </c>
      <c r="AW110" s="38" t="n">
        <v>5</v>
      </c>
      <c r="AX110" s="39" t="n">
        <v>3</v>
      </c>
      <c r="AY110" s="40" t="n">
        <v>5</v>
      </c>
      <c r="AZ110" s="44" t="n">
        <v>16</v>
      </c>
      <c r="BA110" s="38" t="n">
        <v>9</v>
      </c>
      <c r="BB110" s="39" t="n">
        <v>5</v>
      </c>
      <c r="BC110" s="40" t="n">
        <v>7</v>
      </c>
      <c r="BD110" s="41"/>
      <c r="BE110" s="42"/>
      <c r="BF110" s="42"/>
      <c r="BG110" s="43"/>
      <c r="BH110" s="41"/>
      <c r="BI110" s="42"/>
      <c r="BJ110" s="42"/>
      <c r="BK110" s="43"/>
      <c r="BL110" s="41"/>
      <c r="BM110" s="42"/>
      <c r="BN110" s="42"/>
      <c r="BO110" s="43"/>
    </row>
    <row r="111" s="9" customFormat="true" ht="60" hidden="false" customHeight="true" outlineLevel="0" collapsed="false">
      <c r="A111" s="1" t="s">
        <v>0</v>
      </c>
      <c r="B111" s="2" t="s">
        <v>1</v>
      </c>
      <c r="C111" s="2" t="s">
        <v>2</v>
      </c>
      <c r="D111" s="3" t="s">
        <v>3</v>
      </c>
      <c r="E111" s="4" t="s">
        <v>4</v>
      </c>
      <c r="F111" s="3" t="s">
        <v>5</v>
      </c>
      <c r="G111" s="5" t="s">
        <v>6</v>
      </c>
      <c r="H111" s="6" t="s">
        <v>7</v>
      </c>
      <c r="I111" s="6"/>
      <c r="J111" s="6"/>
      <c r="K111" s="6"/>
      <c r="L111" s="7" t="s">
        <v>8</v>
      </c>
      <c r="M111" s="7"/>
      <c r="N111" s="7"/>
      <c r="O111" s="7"/>
      <c r="P111" s="7" t="s">
        <v>9</v>
      </c>
      <c r="Q111" s="7"/>
      <c r="R111" s="7"/>
      <c r="S111" s="7"/>
      <c r="T111" s="7" t="s">
        <v>10</v>
      </c>
      <c r="U111" s="7"/>
      <c r="V111" s="7"/>
      <c r="W111" s="7"/>
      <c r="X111" s="7" t="s">
        <v>11</v>
      </c>
      <c r="Y111" s="7"/>
      <c r="Z111" s="7"/>
      <c r="AA111" s="7"/>
      <c r="AB111" s="7" t="s">
        <v>12</v>
      </c>
      <c r="AC111" s="7"/>
      <c r="AD111" s="7"/>
      <c r="AE111" s="7"/>
      <c r="AF111" s="7" t="s">
        <v>13</v>
      </c>
      <c r="AG111" s="7"/>
      <c r="AH111" s="7"/>
      <c r="AI111" s="7"/>
      <c r="AJ111" s="7" t="s">
        <v>14</v>
      </c>
      <c r="AK111" s="7"/>
      <c r="AL111" s="7"/>
      <c r="AM111" s="7"/>
      <c r="AN111" s="7" t="s">
        <v>15</v>
      </c>
      <c r="AO111" s="7"/>
      <c r="AP111" s="7"/>
      <c r="AQ111" s="7"/>
      <c r="AR111" s="7" t="s">
        <v>16</v>
      </c>
      <c r="AS111" s="7"/>
      <c r="AT111" s="7"/>
      <c r="AU111" s="7"/>
      <c r="AV111" s="7" t="s">
        <v>17</v>
      </c>
      <c r="AW111" s="7"/>
      <c r="AX111" s="7"/>
      <c r="AY111" s="7"/>
      <c r="AZ111" s="7" t="s">
        <v>18</v>
      </c>
      <c r="BA111" s="7"/>
      <c r="BB111" s="7"/>
      <c r="BC111" s="7"/>
      <c r="BD111" s="7" t="s">
        <v>19</v>
      </c>
      <c r="BE111" s="7"/>
      <c r="BF111" s="7"/>
      <c r="BG111" s="7"/>
      <c r="BH111" s="7" t="s">
        <v>20</v>
      </c>
      <c r="BI111" s="7"/>
      <c r="BJ111" s="7"/>
      <c r="BK111" s="7"/>
      <c r="BL111" s="8" t="s">
        <v>21</v>
      </c>
      <c r="BM111" s="8"/>
      <c r="BN111" s="8"/>
      <c r="BO111" s="8"/>
    </row>
    <row r="112" s="9" customFormat="true" ht="15" hidden="false" customHeight="true" outlineLevel="0" collapsed="false">
      <c r="A112" s="10" t="s">
        <v>262</v>
      </c>
      <c r="B112" s="11"/>
      <c r="C112" s="11"/>
      <c r="D112" s="11"/>
      <c r="E112" s="11"/>
      <c r="F112" s="11"/>
      <c r="G112" s="12"/>
      <c r="H112" s="21" t="s">
        <v>23</v>
      </c>
      <c r="I112" s="22" t="s">
        <v>24</v>
      </c>
      <c r="J112" s="23" t="s">
        <v>25</v>
      </c>
      <c r="K112" s="24" t="s">
        <v>26</v>
      </c>
      <c r="L112" s="21" t="s">
        <v>23</v>
      </c>
      <c r="M112" s="22" t="s">
        <v>24</v>
      </c>
      <c r="N112" s="23" t="s">
        <v>25</v>
      </c>
      <c r="O112" s="24" t="s">
        <v>26</v>
      </c>
      <c r="P112" s="21" t="s">
        <v>23</v>
      </c>
      <c r="Q112" s="22" t="s">
        <v>24</v>
      </c>
      <c r="R112" s="23" t="s">
        <v>25</v>
      </c>
      <c r="S112" s="24" t="s">
        <v>26</v>
      </c>
      <c r="T112" s="21" t="s">
        <v>23</v>
      </c>
      <c r="U112" s="22" t="s">
        <v>24</v>
      </c>
      <c r="V112" s="23" t="s">
        <v>25</v>
      </c>
      <c r="W112" s="24" t="s">
        <v>26</v>
      </c>
      <c r="X112" s="21" t="s">
        <v>23</v>
      </c>
      <c r="Y112" s="22" t="s">
        <v>24</v>
      </c>
      <c r="Z112" s="23" t="s">
        <v>25</v>
      </c>
      <c r="AA112" s="24" t="s">
        <v>26</v>
      </c>
      <c r="AB112" s="21" t="s">
        <v>23</v>
      </c>
      <c r="AC112" s="22" t="s">
        <v>24</v>
      </c>
      <c r="AD112" s="23" t="s">
        <v>25</v>
      </c>
      <c r="AE112" s="24" t="s">
        <v>26</v>
      </c>
      <c r="AF112" s="21" t="s">
        <v>23</v>
      </c>
      <c r="AG112" s="22" t="s">
        <v>24</v>
      </c>
      <c r="AH112" s="23" t="s">
        <v>25</v>
      </c>
      <c r="AI112" s="24" t="s">
        <v>26</v>
      </c>
      <c r="AJ112" s="21" t="s">
        <v>23</v>
      </c>
      <c r="AK112" s="22" t="s">
        <v>24</v>
      </c>
      <c r="AL112" s="23" t="s">
        <v>25</v>
      </c>
      <c r="AM112" s="24" t="s">
        <v>26</v>
      </c>
      <c r="AN112" s="21" t="s">
        <v>23</v>
      </c>
      <c r="AO112" s="22" t="s">
        <v>24</v>
      </c>
      <c r="AP112" s="23" t="s">
        <v>25</v>
      </c>
      <c r="AQ112" s="24" t="s">
        <v>26</v>
      </c>
      <c r="AR112" s="21" t="s">
        <v>23</v>
      </c>
      <c r="AS112" s="22" t="s">
        <v>24</v>
      </c>
      <c r="AT112" s="23" t="s">
        <v>25</v>
      </c>
      <c r="AU112" s="24" t="s">
        <v>26</v>
      </c>
      <c r="AV112" s="21" t="s">
        <v>23</v>
      </c>
      <c r="AW112" s="22" t="s">
        <v>24</v>
      </c>
      <c r="AX112" s="23" t="s">
        <v>25</v>
      </c>
      <c r="AY112" s="24" t="s">
        <v>26</v>
      </c>
      <c r="AZ112" s="21" t="s">
        <v>23</v>
      </c>
      <c r="BA112" s="22" t="s">
        <v>24</v>
      </c>
      <c r="BB112" s="23" t="s">
        <v>25</v>
      </c>
      <c r="BC112" s="24" t="s">
        <v>26</v>
      </c>
      <c r="BD112" s="21" t="s">
        <v>23</v>
      </c>
      <c r="BE112" s="22" t="s">
        <v>24</v>
      </c>
      <c r="BF112" s="23" t="s">
        <v>25</v>
      </c>
      <c r="BG112" s="24" t="s">
        <v>26</v>
      </c>
      <c r="BH112" s="21" t="s">
        <v>23</v>
      </c>
      <c r="BI112" s="22" t="s">
        <v>24</v>
      </c>
      <c r="BJ112" s="23" t="s">
        <v>25</v>
      </c>
      <c r="BK112" s="24" t="s">
        <v>26</v>
      </c>
      <c r="BL112" s="25" t="s">
        <v>27</v>
      </c>
      <c r="BM112" s="25"/>
      <c r="BN112" s="25"/>
      <c r="BO112" s="25"/>
    </row>
    <row r="113" customFormat="false" ht="14.4" hidden="false" customHeight="false" outlineLevel="0" collapsed="false">
      <c r="A113" s="66" t="n">
        <v>1</v>
      </c>
      <c r="B113" s="57" t="s">
        <v>263</v>
      </c>
      <c r="C113" s="58"/>
      <c r="D113" s="29" t="s">
        <v>264</v>
      </c>
      <c r="E113" s="30" t="n">
        <v>7</v>
      </c>
      <c r="F113" s="31" t="n">
        <f aca="false">IF(ISERR(H113),0,H113+I113+J113*10+K113*10)</f>
        <v>1046</v>
      </c>
      <c r="G113" s="32" t="str">
        <f aca="false">IF(AND(F112&gt;0,F113&gt;0),F113-F112,"")</f>
        <v/>
      </c>
      <c r="H113" s="44" t="n">
        <f aca="false">SUM(AJ113+AR113+BH113)</f>
        <v>215</v>
      </c>
      <c r="I113" s="38" t="n">
        <f aca="false">SUM(AK113+AS113+BI113)</f>
        <v>121</v>
      </c>
      <c r="J113" s="39" t="n">
        <f aca="false">SUM(AH113+AL113+AT113)</f>
        <v>36</v>
      </c>
      <c r="K113" s="40" t="n">
        <f aca="false">SUM(AM113+AU113+BK113)</f>
        <v>35</v>
      </c>
      <c r="L113" s="41" t="n">
        <v>62</v>
      </c>
      <c r="M113" s="42" t="n">
        <v>24</v>
      </c>
      <c r="N113" s="42" t="n">
        <v>11</v>
      </c>
      <c r="O113" s="43" t="n">
        <v>7</v>
      </c>
      <c r="P113" s="41" t="n">
        <v>67</v>
      </c>
      <c r="Q113" s="42" t="n">
        <v>22</v>
      </c>
      <c r="R113" s="42" t="n">
        <v>7</v>
      </c>
      <c r="S113" s="43" t="n">
        <v>7</v>
      </c>
      <c r="T113" s="41" t="n">
        <v>61</v>
      </c>
      <c r="U113" s="42" t="n">
        <v>34</v>
      </c>
      <c r="V113" s="42" t="n">
        <v>11</v>
      </c>
      <c r="W113" s="43" t="n">
        <v>10</v>
      </c>
      <c r="X113" s="41"/>
      <c r="Y113" s="42"/>
      <c r="Z113" s="42"/>
      <c r="AA113" s="43"/>
      <c r="AB113" s="41"/>
      <c r="AC113" s="42"/>
      <c r="AD113" s="42"/>
      <c r="AE113" s="43"/>
      <c r="AF113" s="41" t="n">
        <v>68</v>
      </c>
      <c r="AG113" s="42" t="n">
        <v>29</v>
      </c>
      <c r="AH113" s="39" t="n">
        <v>11</v>
      </c>
      <c r="AI113" s="43" t="n">
        <v>8</v>
      </c>
      <c r="AJ113" s="44" t="n">
        <v>69</v>
      </c>
      <c r="AK113" s="38" t="n">
        <v>45</v>
      </c>
      <c r="AL113" s="39" t="n">
        <v>13</v>
      </c>
      <c r="AM113" s="40" t="n">
        <v>11</v>
      </c>
      <c r="AN113" s="41"/>
      <c r="AO113" s="42"/>
      <c r="AP113" s="42"/>
      <c r="AQ113" s="43"/>
      <c r="AR113" s="44" t="n">
        <v>73</v>
      </c>
      <c r="AS113" s="38" t="n">
        <v>38</v>
      </c>
      <c r="AT113" s="39" t="n">
        <v>12</v>
      </c>
      <c r="AU113" s="40" t="n">
        <v>13</v>
      </c>
      <c r="AV113" s="41"/>
      <c r="AW113" s="42"/>
      <c r="AX113" s="42"/>
      <c r="AY113" s="43"/>
      <c r="AZ113" s="41"/>
      <c r="BA113" s="42"/>
      <c r="BB113" s="42"/>
      <c r="BC113" s="43"/>
      <c r="BD113" s="41"/>
      <c r="BE113" s="42"/>
      <c r="BF113" s="42"/>
      <c r="BG113" s="43"/>
      <c r="BH113" s="44" t="n">
        <v>73</v>
      </c>
      <c r="BI113" s="38" t="n">
        <v>38</v>
      </c>
      <c r="BJ113" s="42" t="n">
        <v>11</v>
      </c>
      <c r="BK113" s="40" t="n">
        <v>11</v>
      </c>
      <c r="BL113" s="41"/>
      <c r="BM113" s="42"/>
      <c r="BN113" s="42"/>
      <c r="BO113" s="43"/>
    </row>
    <row r="114" customFormat="false" ht="14.4" hidden="false" customHeight="false" outlineLevel="0" collapsed="false">
      <c r="A114" s="67" t="n">
        <v>2</v>
      </c>
      <c r="B114" s="60" t="s">
        <v>265</v>
      </c>
      <c r="C114" s="61" t="s">
        <v>266</v>
      </c>
      <c r="D114" s="29" t="s">
        <v>267</v>
      </c>
      <c r="E114" s="30" t="n">
        <v>6</v>
      </c>
      <c r="F114" s="31" t="n">
        <f aca="false">IF(ISERR(H114),0,H114+I114+J114*10+K114*10)</f>
        <v>865</v>
      </c>
      <c r="G114" s="32" t="n">
        <f aca="false">IF(AND(F113&gt;0,F114&gt;0),F114-F113,"")</f>
        <v>-181</v>
      </c>
      <c r="H114" s="44" t="n">
        <f aca="false">SUM(X114+AF114+BH114)</f>
        <v>168</v>
      </c>
      <c r="I114" s="38" t="n">
        <f aca="false">SUM(U114+Y114+AK114)</f>
        <v>77</v>
      </c>
      <c r="J114" s="39" t="n">
        <f aca="false">SUM(V114+AL114+BJ114)</f>
        <v>34</v>
      </c>
      <c r="K114" s="40" t="n">
        <f aca="false">SUM(AI114+AM114+BK114)</f>
        <v>28</v>
      </c>
      <c r="L114" s="41"/>
      <c r="M114" s="42"/>
      <c r="N114" s="42"/>
      <c r="O114" s="43"/>
      <c r="P114" s="41" t="n">
        <v>47</v>
      </c>
      <c r="Q114" s="42" t="n">
        <v>15</v>
      </c>
      <c r="R114" s="42" t="n">
        <v>9</v>
      </c>
      <c r="S114" s="43" t="n">
        <v>4</v>
      </c>
      <c r="T114" s="41" t="n">
        <v>46</v>
      </c>
      <c r="U114" s="38" t="n">
        <v>27</v>
      </c>
      <c r="V114" s="39" t="n">
        <v>11</v>
      </c>
      <c r="W114" s="43" t="n">
        <v>7</v>
      </c>
      <c r="X114" s="44" t="n">
        <v>53</v>
      </c>
      <c r="Y114" s="38" t="n">
        <v>26</v>
      </c>
      <c r="Z114" s="42" t="n">
        <v>8</v>
      </c>
      <c r="AA114" s="43" t="n">
        <v>4</v>
      </c>
      <c r="AB114" s="41"/>
      <c r="AC114" s="42"/>
      <c r="AD114" s="42"/>
      <c r="AE114" s="43"/>
      <c r="AF114" s="44" t="n">
        <v>57</v>
      </c>
      <c r="AG114" s="42" t="n">
        <v>15</v>
      </c>
      <c r="AH114" s="42" t="n">
        <v>9</v>
      </c>
      <c r="AI114" s="40" t="n">
        <v>8</v>
      </c>
      <c r="AJ114" s="41" t="n">
        <v>37</v>
      </c>
      <c r="AK114" s="38" t="n">
        <v>24</v>
      </c>
      <c r="AL114" s="39" t="n">
        <v>10</v>
      </c>
      <c r="AM114" s="40" t="n">
        <v>10</v>
      </c>
      <c r="AN114" s="41"/>
      <c r="AO114" s="42"/>
      <c r="AP114" s="42"/>
      <c r="AQ114" s="43"/>
      <c r="AR114" s="41"/>
      <c r="AS114" s="42"/>
      <c r="AT114" s="42"/>
      <c r="AU114" s="43"/>
      <c r="AV114" s="41"/>
      <c r="AW114" s="42"/>
      <c r="AX114" s="42"/>
      <c r="AY114" s="43"/>
      <c r="AZ114" s="41"/>
      <c r="BA114" s="42"/>
      <c r="BB114" s="42"/>
      <c r="BC114" s="43"/>
      <c r="BD114" s="41"/>
      <c r="BE114" s="42"/>
      <c r="BF114" s="42"/>
      <c r="BG114" s="43"/>
      <c r="BH114" s="44" t="n">
        <v>58</v>
      </c>
      <c r="BI114" s="42" t="n">
        <v>19</v>
      </c>
      <c r="BJ114" s="39" t="n">
        <v>13</v>
      </c>
      <c r="BK114" s="40" t="n">
        <v>10</v>
      </c>
      <c r="BL114" s="41"/>
      <c r="BM114" s="42"/>
      <c r="BN114" s="42"/>
      <c r="BO114" s="43"/>
    </row>
    <row r="115" customFormat="false" ht="14.4" hidden="false" customHeight="false" outlineLevel="0" collapsed="false">
      <c r="A115" s="49" t="n">
        <v>3</v>
      </c>
      <c r="B115" s="50" t="s">
        <v>268</v>
      </c>
      <c r="C115" s="51"/>
      <c r="D115" s="29" t="s">
        <v>269</v>
      </c>
      <c r="E115" s="30" t="n">
        <v>3</v>
      </c>
      <c r="F115" s="31" t="n">
        <f aca="false">IF(ISERR(H115),0,H115+I115+J115*10+K115*10)</f>
        <v>845</v>
      </c>
      <c r="G115" s="32" t="n">
        <f aca="false">IF(AND(F114&gt;0,F115&gt;0),F115-F114,"")</f>
        <v>-20</v>
      </c>
      <c r="H115" s="44" t="n">
        <f aca="false">SUM(L115+P115+T115+X115+AB115+AF115+AJ115+AN115+AR115+AV115+AZ115+BD115+BH115+BL115+BP115+BT115+BX115)</f>
        <v>160</v>
      </c>
      <c r="I115" s="38" t="n">
        <f aca="false">SUM(M115+Q115+U115+Y115+AC115+AG115+AK115+AO115+AS115+AW115+BA115+BE115+BI115+BM115+BQ115+BU115+BY115)</f>
        <v>65</v>
      </c>
      <c r="J115" s="39" t="n">
        <f aca="false">SUM(N115+R115+V115+Z115+AD115+AH115+AL115+AP115+AT115+AX115+BB115+BF115+BJ115+BN115+BR115+BV115+BZ115)</f>
        <v>35</v>
      </c>
      <c r="K115" s="40" t="n">
        <f aca="false">SUM(O115+S115+W115+AA115+AE115+AI115+AM115+AQ115+AU115+AY115+BC115+BG115+BK115+BO115+BS115+BW115+CA115)</f>
        <v>27</v>
      </c>
      <c r="L115" s="41"/>
      <c r="M115" s="42"/>
      <c r="N115" s="42"/>
      <c r="O115" s="43"/>
      <c r="P115" s="41"/>
      <c r="Q115" s="42"/>
      <c r="R115" s="42"/>
      <c r="S115" s="43"/>
      <c r="T115" s="41"/>
      <c r="U115" s="42"/>
      <c r="V115" s="42"/>
      <c r="W115" s="43"/>
      <c r="X115" s="44" t="n">
        <v>54</v>
      </c>
      <c r="Y115" s="38" t="n">
        <v>13</v>
      </c>
      <c r="Z115" s="39" t="n">
        <v>11</v>
      </c>
      <c r="AA115" s="40" t="n">
        <v>12</v>
      </c>
      <c r="AB115" s="41"/>
      <c r="AC115" s="42"/>
      <c r="AD115" s="42"/>
      <c r="AE115" s="43"/>
      <c r="AF115" s="41"/>
      <c r="AG115" s="42"/>
      <c r="AH115" s="42"/>
      <c r="AI115" s="43"/>
      <c r="AJ115" s="41"/>
      <c r="AK115" s="42"/>
      <c r="AL115" s="42"/>
      <c r="AM115" s="43"/>
      <c r="AN115" s="41"/>
      <c r="AO115" s="42"/>
      <c r="AP115" s="42"/>
      <c r="AQ115" s="43"/>
      <c r="AR115" s="44" t="n">
        <v>65</v>
      </c>
      <c r="AS115" s="38" t="n">
        <v>32</v>
      </c>
      <c r="AT115" s="39" t="n">
        <v>14</v>
      </c>
      <c r="AU115" s="40" t="n">
        <v>10</v>
      </c>
      <c r="AV115" s="41"/>
      <c r="AW115" s="42"/>
      <c r="AX115" s="42"/>
      <c r="AY115" s="43"/>
      <c r="AZ115" s="41"/>
      <c r="BA115" s="42"/>
      <c r="BB115" s="42"/>
      <c r="BC115" s="43"/>
      <c r="BD115" s="41"/>
      <c r="BE115" s="42"/>
      <c r="BF115" s="42"/>
      <c r="BG115" s="43"/>
      <c r="BH115" s="44" t="n">
        <v>41</v>
      </c>
      <c r="BI115" s="38" t="n">
        <v>20</v>
      </c>
      <c r="BJ115" s="39" t="n">
        <v>10</v>
      </c>
      <c r="BK115" s="40" t="n">
        <v>5</v>
      </c>
      <c r="BL115" s="41"/>
      <c r="BM115" s="42"/>
      <c r="BN115" s="42"/>
      <c r="BO115" s="43"/>
    </row>
    <row r="116" customFormat="false" ht="14.4" hidden="false" customHeight="false" outlineLevel="0" collapsed="false">
      <c r="A116" s="42" t="n">
        <v>4</v>
      </c>
      <c r="B116" s="52" t="s">
        <v>270</v>
      </c>
      <c r="C116" s="53"/>
      <c r="D116" s="29" t="s">
        <v>271</v>
      </c>
      <c r="E116" s="30" t="n">
        <v>4</v>
      </c>
      <c r="F116" s="31" t="n">
        <f aca="false">IF(ISERR(H116),0,H116+I116+J116*10+K116*10)</f>
        <v>734</v>
      </c>
      <c r="G116" s="32" t="n">
        <f aca="false">IF(AND(F115&gt;0,F116&gt;0),F116-F115,"")</f>
        <v>-111</v>
      </c>
      <c r="H116" s="44" t="n">
        <f aca="false">SUM(X116+AR116+BH116)</f>
        <v>176</v>
      </c>
      <c r="I116" s="38" t="n">
        <f aca="false">SUM(AK116+AS116+BI116)</f>
        <v>58</v>
      </c>
      <c r="J116" s="39" t="n">
        <f aca="false">SUM(Z116+AT116+BJ116)</f>
        <v>29</v>
      </c>
      <c r="K116" s="40" t="n">
        <f aca="false">SUM(AA116+AU116+BK116)</f>
        <v>21</v>
      </c>
      <c r="L116" s="41"/>
      <c r="M116" s="42"/>
      <c r="N116" s="42"/>
      <c r="O116" s="43"/>
      <c r="P116" s="41"/>
      <c r="Q116" s="42"/>
      <c r="R116" s="42"/>
      <c r="S116" s="43"/>
      <c r="T116" s="41"/>
      <c r="U116" s="42"/>
      <c r="V116" s="42"/>
      <c r="W116" s="43"/>
      <c r="X116" s="44" t="n">
        <v>69</v>
      </c>
      <c r="Y116" s="42" t="n">
        <v>4</v>
      </c>
      <c r="Z116" s="39" t="n">
        <v>9</v>
      </c>
      <c r="AA116" s="40" t="n">
        <v>7</v>
      </c>
      <c r="AB116" s="41"/>
      <c r="AC116" s="42"/>
      <c r="AD116" s="42"/>
      <c r="AE116" s="43"/>
      <c r="AF116" s="41"/>
      <c r="AG116" s="42"/>
      <c r="AH116" s="42"/>
      <c r="AI116" s="43"/>
      <c r="AJ116" s="41" t="n">
        <v>15</v>
      </c>
      <c r="AK116" s="38" t="n">
        <v>11</v>
      </c>
      <c r="AL116" s="42" t="n">
        <v>5</v>
      </c>
      <c r="AM116" s="43" t="n">
        <v>5</v>
      </c>
      <c r="AN116" s="41"/>
      <c r="AO116" s="42"/>
      <c r="AP116" s="42"/>
      <c r="AQ116" s="43"/>
      <c r="AR116" s="44" t="n">
        <v>54</v>
      </c>
      <c r="AS116" s="38" t="n">
        <v>22</v>
      </c>
      <c r="AT116" s="39" t="n">
        <v>9</v>
      </c>
      <c r="AU116" s="40" t="n">
        <v>8</v>
      </c>
      <c r="AV116" s="41"/>
      <c r="AW116" s="42"/>
      <c r="AX116" s="42"/>
      <c r="AY116" s="43"/>
      <c r="AZ116" s="41"/>
      <c r="BA116" s="42"/>
      <c r="BB116" s="42"/>
      <c r="BC116" s="43"/>
      <c r="BD116" s="41"/>
      <c r="BE116" s="42"/>
      <c r="BF116" s="42"/>
      <c r="BG116" s="43"/>
      <c r="BH116" s="44" t="n">
        <v>53</v>
      </c>
      <c r="BI116" s="38" t="n">
        <v>25</v>
      </c>
      <c r="BJ116" s="39" t="n">
        <v>11</v>
      </c>
      <c r="BK116" s="40" t="n">
        <v>6</v>
      </c>
      <c r="BL116" s="41"/>
      <c r="BM116" s="42"/>
      <c r="BN116" s="42"/>
      <c r="BO116" s="43"/>
    </row>
    <row r="117" customFormat="false" ht="14.4" hidden="false" customHeight="false" outlineLevel="0" collapsed="false">
      <c r="A117" s="42" t="n">
        <v>5</v>
      </c>
      <c r="B117" s="52" t="s">
        <v>272</v>
      </c>
      <c r="C117" s="53"/>
      <c r="D117" s="29" t="s">
        <v>273</v>
      </c>
      <c r="E117" s="30" t="n">
        <v>6</v>
      </c>
      <c r="F117" s="31" t="n">
        <f aca="false">IF(ISERR(H117),0,H117+I117+J117*10+K117*10)</f>
        <v>644</v>
      </c>
      <c r="G117" s="32" t="n">
        <f aca="false">IF(AND(F116&gt;0,F117&gt;0),F117-F116,"")</f>
        <v>-90</v>
      </c>
      <c r="H117" s="44" t="n">
        <f aca="false">SUM(AB117+AN117+AR117)</f>
        <v>137</v>
      </c>
      <c r="I117" s="38" t="n">
        <f aca="false">SUM(AG117+AS117+BA117)</f>
        <v>57</v>
      </c>
      <c r="J117" s="39" t="n">
        <f aca="false">SUM(AD117+AH117+AT117)</f>
        <v>20</v>
      </c>
      <c r="K117" s="40" t="n">
        <f aca="false">SUM(AI117+AQ117+BK117)</f>
        <v>25</v>
      </c>
      <c r="L117" s="41"/>
      <c r="M117" s="42"/>
      <c r="N117" s="42"/>
      <c r="O117" s="43"/>
      <c r="P117" s="41"/>
      <c r="Q117" s="42"/>
      <c r="R117" s="42"/>
      <c r="S117" s="43"/>
      <c r="T117" s="41"/>
      <c r="U117" s="42"/>
      <c r="V117" s="42"/>
      <c r="W117" s="43"/>
      <c r="X117" s="41"/>
      <c r="Y117" s="42"/>
      <c r="Z117" s="42"/>
      <c r="AA117" s="43"/>
      <c r="AB117" s="44" t="n">
        <v>44</v>
      </c>
      <c r="AC117" s="42" t="n">
        <v>0</v>
      </c>
      <c r="AD117" s="39" t="n">
        <v>6</v>
      </c>
      <c r="AE117" s="43" t="n">
        <v>4</v>
      </c>
      <c r="AF117" s="41" t="n">
        <v>21</v>
      </c>
      <c r="AG117" s="38" t="n">
        <v>18</v>
      </c>
      <c r="AH117" s="39" t="n">
        <v>7</v>
      </c>
      <c r="AI117" s="40" t="n">
        <v>6</v>
      </c>
      <c r="AJ117" s="41"/>
      <c r="AK117" s="42"/>
      <c r="AL117" s="42"/>
      <c r="AM117" s="43"/>
      <c r="AN117" s="44" t="n">
        <v>46</v>
      </c>
      <c r="AO117" s="42" t="n">
        <v>6</v>
      </c>
      <c r="AP117" s="42" t="n">
        <v>4</v>
      </c>
      <c r="AQ117" s="40" t="n">
        <v>7</v>
      </c>
      <c r="AR117" s="44" t="n">
        <v>47</v>
      </c>
      <c r="AS117" s="38" t="n">
        <v>16</v>
      </c>
      <c r="AT117" s="39" t="n">
        <v>7</v>
      </c>
      <c r="AU117" s="43" t="n">
        <v>2</v>
      </c>
      <c r="AV117" s="41"/>
      <c r="AW117" s="42"/>
      <c r="AX117" s="42"/>
      <c r="AY117" s="43"/>
      <c r="AZ117" s="41" t="n">
        <v>30</v>
      </c>
      <c r="BA117" s="38" t="n">
        <v>23</v>
      </c>
      <c r="BB117" s="42" t="n">
        <v>4</v>
      </c>
      <c r="BC117" s="43" t="n">
        <v>5</v>
      </c>
      <c r="BD117" s="41"/>
      <c r="BE117" s="42"/>
      <c r="BF117" s="42"/>
      <c r="BG117" s="43"/>
      <c r="BH117" s="41" t="n">
        <v>29</v>
      </c>
      <c r="BI117" s="42" t="n">
        <v>14</v>
      </c>
      <c r="BJ117" s="42" t="n">
        <v>5</v>
      </c>
      <c r="BK117" s="40" t="n">
        <v>12</v>
      </c>
      <c r="BL117" s="41"/>
      <c r="BM117" s="42"/>
      <c r="BN117" s="42"/>
      <c r="BO117" s="43"/>
    </row>
    <row r="118" customFormat="false" ht="14.4" hidden="false" customHeight="false" outlineLevel="0" collapsed="false">
      <c r="A118" s="42" t="n">
        <v>6</v>
      </c>
      <c r="B118" s="52" t="s">
        <v>274</v>
      </c>
      <c r="C118" s="53"/>
      <c r="D118" s="54" t="s">
        <v>275</v>
      </c>
      <c r="E118" s="30" t="n">
        <v>3</v>
      </c>
      <c r="F118" s="31" t="n">
        <f aca="false">IF(ISERR(H118),0,H118+I118+J118*10+K118*10)</f>
        <v>395</v>
      </c>
      <c r="G118" s="32" t="n">
        <f aca="false">IF(AND(F117&gt;0,F118&gt;0),F118-F117,"")</f>
        <v>-249</v>
      </c>
      <c r="H118" s="44" t="n">
        <f aca="false">SUM(L118+P118+T118+X118+AB118+AF118+AJ118+AN118+AR118+AV118+AZ118+BD118+BH118+BL118+BP118+BT118+BX118)</f>
        <v>98</v>
      </c>
      <c r="I118" s="38" t="n">
        <f aca="false">SUM(M118+Q118+U118+Y118+AC118+AG118+AK118+AO118+AS118+AW118+BA118+BE118+BI118+BM118+BQ118+BU118+BY118)</f>
        <v>37</v>
      </c>
      <c r="J118" s="39" t="n">
        <f aca="false">SUM(N118+R118+V118+Z118+AD118+AH118+AL118+AP118+AT118+AX118+BB118+BF118+BJ118+BN118+BR118+BV118+BZ118)</f>
        <v>12</v>
      </c>
      <c r="K118" s="40" t="n">
        <f aca="false">SUM(O118+S118+W118+AA118+AE118+AI118+AM118+AQ118+AU118+AY118+BC118+BG118+BK118+BO118+BS118+BW118+CA118)</f>
        <v>14</v>
      </c>
      <c r="L118" s="44" t="n">
        <v>35</v>
      </c>
      <c r="M118" s="38" t="n">
        <v>14</v>
      </c>
      <c r="N118" s="39" t="n">
        <v>5</v>
      </c>
      <c r="O118" s="40" t="n">
        <v>3</v>
      </c>
      <c r="P118" s="44" t="n">
        <v>33</v>
      </c>
      <c r="Q118" s="38" t="n">
        <v>6</v>
      </c>
      <c r="R118" s="39" t="n">
        <v>5</v>
      </c>
      <c r="S118" s="40" t="n">
        <v>6</v>
      </c>
      <c r="T118" s="41"/>
      <c r="U118" s="42"/>
      <c r="V118" s="42"/>
      <c r="W118" s="43"/>
      <c r="X118" s="41"/>
      <c r="Y118" s="42"/>
      <c r="Z118" s="42"/>
      <c r="AA118" s="43"/>
      <c r="AB118" s="41"/>
      <c r="AC118" s="42"/>
      <c r="AD118" s="42"/>
      <c r="AE118" s="43"/>
      <c r="AF118" s="44" t="n">
        <v>30</v>
      </c>
      <c r="AG118" s="38" t="n">
        <v>17</v>
      </c>
      <c r="AH118" s="39" t="n">
        <v>2</v>
      </c>
      <c r="AI118" s="40" t="n">
        <v>5</v>
      </c>
      <c r="AJ118" s="41"/>
      <c r="AK118" s="42"/>
      <c r="AL118" s="42"/>
      <c r="AM118" s="43"/>
      <c r="AN118" s="41"/>
      <c r="AO118" s="42"/>
      <c r="AP118" s="42"/>
      <c r="AQ118" s="43"/>
      <c r="AR118" s="41"/>
      <c r="AS118" s="42"/>
      <c r="AT118" s="42"/>
      <c r="AU118" s="43"/>
      <c r="AV118" s="41"/>
      <c r="AW118" s="42"/>
      <c r="AX118" s="42"/>
      <c r="AY118" s="43"/>
      <c r="AZ118" s="41"/>
      <c r="BA118" s="42"/>
      <c r="BB118" s="42"/>
      <c r="BC118" s="43"/>
      <c r="BD118" s="41"/>
      <c r="BE118" s="42"/>
      <c r="BF118" s="42"/>
      <c r="BG118" s="43"/>
      <c r="BH118" s="41"/>
      <c r="BI118" s="42"/>
      <c r="BJ118" s="42"/>
      <c r="BK118" s="43"/>
      <c r="BL118" s="41"/>
      <c r="BM118" s="42"/>
      <c r="BN118" s="42"/>
      <c r="BO118" s="43"/>
    </row>
    <row r="119" customFormat="false" ht="14.4" hidden="false" customHeight="false" outlineLevel="0" collapsed="false">
      <c r="A119" s="42" t="n">
        <v>7</v>
      </c>
      <c r="B119" s="52" t="s">
        <v>276</v>
      </c>
      <c r="C119" s="53" t="s">
        <v>277</v>
      </c>
      <c r="D119" s="54" t="s">
        <v>278</v>
      </c>
      <c r="E119" s="30" t="n">
        <v>1</v>
      </c>
      <c r="F119" s="31" t="n">
        <f aca="false">IF(ISERR(H119),0,H119+I119+J119*10+K119*10)</f>
        <v>310</v>
      </c>
      <c r="G119" s="32" t="n">
        <f aca="false">IF(AND(F118&gt;0,F119&gt;0),F119-F118,"")</f>
        <v>-85</v>
      </c>
      <c r="H119" s="44" t="n">
        <f aca="false">SUM(L119+P119+T119+X119+AB119+AF119+AJ119+AN119+AR119+AV119+AZ119+BD119+BH119+BL119+BP119+BT119+BX119)</f>
        <v>52</v>
      </c>
      <c r="I119" s="38" t="n">
        <f aca="false">SUM(M119+Q119+U119+Y119+AC119+AG119+AK119+AO119+AS119+AW119+BA119+BE119+BI119+BM119+BQ119+BU119+BY119)</f>
        <v>28</v>
      </c>
      <c r="J119" s="39" t="n">
        <f aca="false">SUM(N119+R119+V119+Z119+AD119+AH119+AL119+AP119+AT119+AX119+BB119+BF119+BJ119+BN119+BR119+BV119+BZ119)</f>
        <v>12</v>
      </c>
      <c r="K119" s="40" t="n">
        <f aca="false">SUM(O119+S119+W119+AA119+AE119+AI119+AM119+AQ119+AU119+AY119+BC119+BG119+BK119+BO119+BS119+BW119+CA119)</f>
        <v>11</v>
      </c>
      <c r="L119" s="41"/>
      <c r="M119" s="42"/>
      <c r="N119" s="42"/>
      <c r="O119" s="43"/>
      <c r="P119" s="41"/>
      <c r="Q119" s="42"/>
      <c r="R119" s="42"/>
      <c r="S119" s="43"/>
      <c r="T119" s="41"/>
      <c r="U119" s="42"/>
      <c r="V119" s="42"/>
      <c r="W119" s="43"/>
      <c r="X119" s="41"/>
      <c r="Y119" s="42"/>
      <c r="Z119" s="42"/>
      <c r="AA119" s="43"/>
      <c r="AB119" s="41"/>
      <c r="AC119" s="42"/>
      <c r="AD119" s="42"/>
      <c r="AE119" s="43"/>
      <c r="AF119" s="44" t="n">
        <v>52</v>
      </c>
      <c r="AG119" s="38" t="n">
        <v>28</v>
      </c>
      <c r="AH119" s="39" t="n">
        <v>12</v>
      </c>
      <c r="AI119" s="40" t="n">
        <v>11</v>
      </c>
      <c r="AJ119" s="41"/>
      <c r="AK119" s="42"/>
      <c r="AL119" s="42"/>
      <c r="AM119" s="43"/>
      <c r="AN119" s="41"/>
      <c r="AO119" s="42"/>
      <c r="AP119" s="42"/>
      <c r="AQ119" s="43"/>
      <c r="AR119" s="41"/>
      <c r="AS119" s="42"/>
      <c r="AT119" s="42"/>
      <c r="AU119" s="43"/>
      <c r="AV119" s="41"/>
      <c r="AW119" s="42"/>
      <c r="AX119" s="42"/>
      <c r="AY119" s="43"/>
      <c r="AZ119" s="41"/>
      <c r="BA119" s="42"/>
      <c r="BB119" s="42"/>
      <c r="BC119" s="43"/>
      <c r="BD119" s="41"/>
      <c r="BE119" s="42"/>
      <c r="BF119" s="42"/>
      <c r="BG119" s="43"/>
      <c r="BH119" s="41"/>
      <c r="BI119" s="42"/>
      <c r="BJ119" s="42"/>
      <c r="BK119" s="43"/>
      <c r="BL119" s="41"/>
      <c r="BM119" s="42"/>
      <c r="BN119" s="42"/>
      <c r="BO119" s="43"/>
    </row>
    <row r="120" customFormat="false" ht="14.4" hidden="false" customHeight="false" outlineLevel="0" collapsed="false">
      <c r="A120" s="42" t="n">
        <v>8</v>
      </c>
      <c r="B120" s="52" t="s">
        <v>279</v>
      </c>
      <c r="C120" s="53" t="s">
        <v>280</v>
      </c>
      <c r="D120" s="29" t="s">
        <v>281</v>
      </c>
      <c r="E120" s="30" t="n">
        <v>1</v>
      </c>
      <c r="F120" s="31" t="n">
        <f aca="false">IF(ISERR(H120),0,H120+I120+J120*10+K120*10)</f>
        <v>230</v>
      </c>
      <c r="G120" s="32" t="n">
        <f aca="false">IF(AND(F119&gt;0,F120&gt;0),F120-F119,"")</f>
        <v>-80</v>
      </c>
      <c r="H120" s="44" t="n">
        <f aca="false">SUM(L120+P120+T120+X120+AB120+AF120+AJ120+AN120+AR120+AV120+AZ120+BD120+BH120+BL120+BP120+BT120+BX120)</f>
        <v>56</v>
      </c>
      <c r="I120" s="38" t="n">
        <f aca="false">SUM(M120+Q120+U120+Y120+AC120+AG120+AK120+AO120+AS120+AW120+BA120+BE120+BI120+BM120+BQ120+BU120+BY120)</f>
        <v>24</v>
      </c>
      <c r="J120" s="39" t="n">
        <f aca="false">SUM(N120+R120+V120+Z120+AD120+AH120+AL120+AP120+AT120+AX120+BB120+BF120+BJ120+BN120+BR120+BV120+BZ120)</f>
        <v>8</v>
      </c>
      <c r="K120" s="40" t="n">
        <f aca="false">SUM(O120+S120+W120+AA120+AE120+AI120+AM120+AQ120+AU120+AY120+BC120+BG120+BK120+BO120+BS120+BW120+CA120)</f>
        <v>7</v>
      </c>
      <c r="L120" s="41"/>
      <c r="M120" s="42"/>
      <c r="N120" s="42"/>
      <c r="O120" s="43"/>
      <c r="P120" s="41"/>
      <c r="Q120" s="42"/>
      <c r="R120" s="42"/>
      <c r="S120" s="43"/>
      <c r="T120" s="41"/>
      <c r="U120" s="42"/>
      <c r="V120" s="42"/>
      <c r="W120" s="43"/>
      <c r="X120" s="41"/>
      <c r="Y120" s="42"/>
      <c r="Z120" s="42"/>
      <c r="AA120" s="43"/>
      <c r="AB120" s="41"/>
      <c r="AC120" s="42"/>
      <c r="AD120" s="42"/>
      <c r="AE120" s="43"/>
      <c r="AF120" s="44" t="n">
        <v>56</v>
      </c>
      <c r="AG120" s="38" t="n">
        <v>24</v>
      </c>
      <c r="AH120" s="39" t="n">
        <v>8</v>
      </c>
      <c r="AI120" s="40" t="n">
        <v>7</v>
      </c>
      <c r="AJ120" s="41"/>
      <c r="AK120" s="42"/>
      <c r="AL120" s="42"/>
      <c r="AM120" s="43"/>
      <c r="AN120" s="41"/>
      <c r="AO120" s="42"/>
      <c r="AP120" s="42"/>
      <c r="AQ120" s="43"/>
      <c r="AR120" s="41"/>
      <c r="AS120" s="42"/>
      <c r="AT120" s="42"/>
      <c r="AU120" s="43"/>
      <c r="AV120" s="41"/>
      <c r="AW120" s="42"/>
      <c r="AX120" s="42"/>
      <c r="AY120" s="43"/>
      <c r="AZ120" s="41"/>
      <c r="BA120" s="42"/>
      <c r="BB120" s="42"/>
      <c r="BC120" s="43"/>
      <c r="BD120" s="41"/>
      <c r="BE120" s="42"/>
      <c r="BF120" s="42"/>
      <c r="BG120" s="43"/>
      <c r="BH120" s="41"/>
      <c r="BI120" s="42"/>
      <c r="BJ120" s="42"/>
      <c r="BK120" s="43"/>
      <c r="BL120" s="41"/>
      <c r="BM120" s="42"/>
      <c r="BN120" s="42"/>
      <c r="BO120" s="43"/>
    </row>
    <row r="121" customFormat="false" ht="15" hidden="false" customHeight="false" outlineLevel="0" collapsed="false">
      <c r="A121" s="42" t="n">
        <v>9</v>
      </c>
      <c r="B121" s="52" t="s">
        <v>282</v>
      </c>
      <c r="C121" s="53"/>
      <c r="D121" s="29" t="s">
        <v>283</v>
      </c>
      <c r="E121" s="30" t="n">
        <v>2</v>
      </c>
      <c r="F121" s="31" t="n">
        <f aca="false">IF(ISERR(H121),0,H121+I121+J121*10+K121*10)</f>
        <v>192</v>
      </c>
      <c r="G121" s="32" t="n">
        <f aca="false">IF(AND(F120&gt;0,F121&gt;0),F121-F120,"")</f>
        <v>-38</v>
      </c>
      <c r="H121" s="44" t="n">
        <f aca="false">SUM(L121+P121+T121+X121+AB121+AF121+AJ121+AN121+AR121+AV121+AZ121+BD121+BH121+BL121+BP121+BT121+BX121)</f>
        <v>22</v>
      </c>
      <c r="I121" s="38" t="n">
        <f aca="false">SUM(M121+Q121+U121+Y121+AC121+AG121+AK121+AO121+AS121+AW121+BA121+BE121+BI121+BM121+BQ121+BU121+BY121)</f>
        <v>0</v>
      </c>
      <c r="J121" s="39" t="n">
        <f aca="false">SUM(N121+R121+V121+Z121+AD121+AH121+AL121+AP121+AT121+AX121+BB121+BF121+BJ121+BN121+BR121+BV121+BZ121)</f>
        <v>7</v>
      </c>
      <c r="K121" s="40" t="n">
        <f aca="false">SUM(O121+S121+W121+AA121+AE121+AI121+AM121+AQ121+AU121+AY121+BC121+BG121+BK121+BO121+BS121+BW121+CA121)</f>
        <v>10</v>
      </c>
      <c r="L121" s="41"/>
      <c r="M121" s="42"/>
      <c r="N121" s="42"/>
      <c r="O121" s="43"/>
      <c r="P121" s="44" t="n">
        <v>4</v>
      </c>
      <c r="Q121" s="38" t="n">
        <v>0</v>
      </c>
      <c r="R121" s="39" t="n">
        <v>4</v>
      </c>
      <c r="S121" s="40" t="n">
        <v>3</v>
      </c>
      <c r="T121" s="41"/>
      <c r="U121" s="42"/>
      <c r="V121" s="42"/>
      <c r="W121" s="43"/>
      <c r="X121" s="41"/>
      <c r="Y121" s="42"/>
      <c r="Z121" s="42"/>
      <c r="AA121" s="43"/>
      <c r="AB121" s="41"/>
      <c r="AC121" s="42"/>
      <c r="AD121" s="42"/>
      <c r="AE121" s="43"/>
      <c r="AF121" s="44" t="n">
        <v>18</v>
      </c>
      <c r="AG121" s="38" t="n">
        <v>0</v>
      </c>
      <c r="AH121" s="39" t="n">
        <v>3</v>
      </c>
      <c r="AI121" s="40" t="n">
        <v>7</v>
      </c>
      <c r="AJ121" s="41"/>
      <c r="AK121" s="42"/>
      <c r="AL121" s="42"/>
      <c r="AM121" s="43"/>
      <c r="AN121" s="41"/>
      <c r="AO121" s="42"/>
      <c r="AP121" s="42"/>
      <c r="AQ121" s="43"/>
      <c r="AR121" s="41"/>
      <c r="AS121" s="42"/>
      <c r="AT121" s="42"/>
      <c r="AU121" s="43"/>
      <c r="AV121" s="41"/>
      <c r="AW121" s="42"/>
      <c r="AX121" s="42"/>
      <c r="AY121" s="43"/>
      <c r="AZ121" s="41"/>
      <c r="BA121" s="42"/>
      <c r="BB121" s="42"/>
      <c r="BC121" s="43"/>
      <c r="BD121" s="41"/>
      <c r="BE121" s="42"/>
      <c r="BF121" s="42"/>
      <c r="BG121" s="43"/>
      <c r="BH121" s="41"/>
      <c r="BI121" s="42"/>
      <c r="BJ121" s="42"/>
      <c r="BK121" s="43"/>
      <c r="BL121" s="41"/>
      <c r="BM121" s="42"/>
      <c r="BN121" s="42"/>
      <c r="BO121" s="43"/>
    </row>
    <row r="122" s="9" customFormat="true" ht="60" hidden="false" customHeight="true" outlineLevel="0" collapsed="false">
      <c r="A122" s="1" t="s">
        <v>0</v>
      </c>
      <c r="B122" s="2" t="s">
        <v>1</v>
      </c>
      <c r="C122" s="2" t="s">
        <v>2</v>
      </c>
      <c r="D122" s="3" t="s">
        <v>3</v>
      </c>
      <c r="E122" s="4" t="s">
        <v>4</v>
      </c>
      <c r="F122" s="3" t="s">
        <v>5</v>
      </c>
      <c r="G122" s="5" t="s">
        <v>6</v>
      </c>
      <c r="H122" s="6" t="s">
        <v>7</v>
      </c>
      <c r="I122" s="6"/>
      <c r="J122" s="6"/>
      <c r="K122" s="6"/>
      <c r="L122" s="7" t="s">
        <v>8</v>
      </c>
      <c r="M122" s="7"/>
      <c r="N122" s="7"/>
      <c r="O122" s="7"/>
      <c r="P122" s="7" t="s">
        <v>9</v>
      </c>
      <c r="Q122" s="7"/>
      <c r="R122" s="7"/>
      <c r="S122" s="7"/>
      <c r="T122" s="7" t="s">
        <v>10</v>
      </c>
      <c r="U122" s="7"/>
      <c r="V122" s="7"/>
      <c r="W122" s="7"/>
      <c r="X122" s="7" t="s">
        <v>11</v>
      </c>
      <c r="Y122" s="7"/>
      <c r="Z122" s="7"/>
      <c r="AA122" s="7"/>
      <c r="AB122" s="7" t="s">
        <v>12</v>
      </c>
      <c r="AC122" s="7"/>
      <c r="AD122" s="7"/>
      <c r="AE122" s="7"/>
      <c r="AF122" s="7" t="s">
        <v>13</v>
      </c>
      <c r="AG122" s="7"/>
      <c r="AH122" s="7"/>
      <c r="AI122" s="7"/>
      <c r="AJ122" s="7" t="s">
        <v>14</v>
      </c>
      <c r="AK122" s="7"/>
      <c r="AL122" s="7"/>
      <c r="AM122" s="7"/>
      <c r="AN122" s="7" t="s">
        <v>15</v>
      </c>
      <c r="AO122" s="7"/>
      <c r="AP122" s="7"/>
      <c r="AQ122" s="7"/>
      <c r="AR122" s="7" t="s">
        <v>16</v>
      </c>
      <c r="AS122" s="7"/>
      <c r="AT122" s="7"/>
      <c r="AU122" s="7"/>
      <c r="AV122" s="7" t="s">
        <v>17</v>
      </c>
      <c r="AW122" s="7"/>
      <c r="AX122" s="7"/>
      <c r="AY122" s="7"/>
      <c r="AZ122" s="7" t="s">
        <v>18</v>
      </c>
      <c r="BA122" s="7"/>
      <c r="BB122" s="7"/>
      <c r="BC122" s="7"/>
      <c r="BD122" s="7" t="s">
        <v>19</v>
      </c>
      <c r="BE122" s="7"/>
      <c r="BF122" s="7"/>
      <c r="BG122" s="7"/>
      <c r="BH122" s="7" t="s">
        <v>20</v>
      </c>
      <c r="BI122" s="7"/>
      <c r="BJ122" s="7"/>
      <c r="BK122" s="7"/>
      <c r="BL122" s="8" t="s">
        <v>21</v>
      </c>
      <c r="BM122" s="8"/>
      <c r="BN122" s="8"/>
      <c r="BO122" s="8"/>
    </row>
    <row r="123" s="9" customFormat="true" ht="15" hidden="false" customHeight="true" outlineLevel="0" collapsed="false">
      <c r="A123" s="10" t="s">
        <v>284</v>
      </c>
      <c r="B123" s="11"/>
      <c r="C123" s="11"/>
      <c r="D123" s="11"/>
      <c r="E123" s="11"/>
      <c r="F123" s="11"/>
      <c r="G123" s="12"/>
      <c r="H123" s="21" t="s">
        <v>23</v>
      </c>
      <c r="I123" s="22" t="s">
        <v>24</v>
      </c>
      <c r="J123" s="23" t="s">
        <v>25</v>
      </c>
      <c r="K123" s="24" t="s">
        <v>26</v>
      </c>
      <c r="L123" s="21" t="s">
        <v>23</v>
      </c>
      <c r="M123" s="22" t="s">
        <v>24</v>
      </c>
      <c r="N123" s="23" t="s">
        <v>25</v>
      </c>
      <c r="O123" s="24" t="s">
        <v>26</v>
      </c>
      <c r="P123" s="21" t="s">
        <v>23</v>
      </c>
      <c r="Q123" s="22" t="s">
        <v>24</v>
      </c>
      <c r="R123" s="23" t="s">
        <v>25</v>
      </c>
      <c r="S123" s="24" t="s">
        <v>26</v>
      </c>
      <c r="T123" s="21" t="s">
        <v>23</v>
      </c>
      <c r="U123" s="22" t="s">
        <v>24</v>
      </c>
      <c r="V123" s="23" t="s">
        <v>25</v>
      </c>
      <c r="W123" s="24" t="s">
        <v>26</v>
      </c>
      <c r="X123" s="21" t="s">
        <v>23</v>
      </c>
      <c r="Y123" s="22" t="s">
        <v>24</v>
      </c>
      <c r="Z123" s="23" t="s">
        <v>25</v>
      </c>
      <c r="AA123" s="24" t="s">
        <v>26</v>
      </c>
      <c r="AB123" s="21" t="s">
        <v>23</v>
      </c>
      <c r="AC123" s="22" t="s">
        <v>24</v>
      </c>
      <c r="AD123" s="23" t="s">
        <v>25</v>
      </c>
      <c r="AE123" s="24" t="s">
        <v>26</v>
      </c>
      <c r="AF123" s="21" t="s">
        <v>23</v>
      </c>
      <c r="AG123" s="22" t="s">
        <v>24</v>
      </c>
      <c r="AH123" s="23" t="s">
        <v>25</v>
      </c>
      <c r="AI123" s="24" t="s">
        <v>26</v>
      </c>
      <c r="AJ123" s="21" t="s">
        <v>23</v>
      </c>
      <c r="AK123" s="22" t="s">
        <v>24</v>
      </c>
      <c r="AL123" s="23" t="s">
        <v>25</v>
      </c>
      <c r="AM123" s="24" t="s">
        <v>26</v>
      </c>
      <c r="AN123" s="21" t="s">
        <v>23</v>
      </c>
      <c r="AO123" s="22" t="s">
        <v>24</v>
      </c>
      <c r="AP123" s="23" t="s">
        <v>25</v>
      </c>
      <c r="AQ123" s="24" t="s">
        <v>26</v>
      </c>
      <c r="AR123" s="21" t="s">
        <v>23</v>
      </c>
      <c r="AS123" s="22" t="s">
        <v>24</v>
      </c>
      <c r="AT123" s="23" t="s">
        <v>25</v>
      </c>
      <c r="AU123" s="24" t="s">
        <v>26</v>
      </c>
      <c r="AV123" s="21" t="s">
        <v>23</v>
      </c>
      <c r="AW123" s="22" t="s">
        <v>24</v>
      </c>
      <c r="AX123" s="23" t="s">
        <v>25</v>
      </c>
      <c r="AY123" s="24" t="s">
        <v>26</v>
      </c>
      <c r="AZ123" s="21" t="s">
        <v>23</v>
      </c>
      <c r="BA123" s="22" t="s">
        <v>24</v>
      </c>
      <c r="BB123" s="23" t="s">
        <v>25</v>
      </c>
      <c r="BC123" s="24" t="s">
        <v>26</v>
      </c>
      <c r="BD123" s="21" t="s">
        <v>23</v>
      </c>
      <c r="BE123" s="22" t="s">
        <v>24</v>
      </c>
      <c r="BF123" s="23" t="s">
        <v>25</v>
      </c>
      <c r="BG123" s="24" t="s">
        <v>26</v>
      </c>
      <c r="BH123" s="21" t="s">
        <v>23</v>
      </c>
      <c r="BI123" s="22" t="s">
        <v>24</v>
      </c>
      <c r="BJ123" s="23" t="s">
        <v>25</v>
      </c>
      <c r="BK123" s="24" t="s">
        <v>26</v>
      </c>
      <c r="BL123" s="25" t="s">
        <v>27</v>
      </c>
      <c r="BM123" s="25"/>
      <c r="BN123" s="25"/>
      <c r="BO123" s="25"/>
    </row>
    <row r="124" customFormat="false" ht="14.4" hidden="false" customHeight="false" outlineLevel="0" collapsed="false">
      <c r="A124" s="66" t="n">
        <v>1</v>
      </c>
      <c r="B124" s="57" t="s">
        <v>285</v>
      </c>
      <c r="C124" s="58"/>
      <c r="D124" s="29" t="s">
        <v>286</v>
      </c>
      <c r="E124" s="30" t="n">
        <v>10</v>
      </c>
      <c r="F124" s="31" t="n">
        <f aca="false">IF(ISERR(H124),0,H124+I124+J124*10+K124*10)</f>
        <v>739</v>
      </c>
      <c r="G124" s="32" t="str">
        <f aca="false">IF(AND(F123&gt;0,F124&gt;0),F124-F123,"")</f>
        <v/>
      </c>
      <c r="H124" s="44" t="n">
        <f aca="false">SUM(T124+AB124+BD124)</f>
        <v>219</v>
      </c>
      <c r="I124" s="42"/>
      <c r="J124" s="39" t="n">
        <f aca="false">SUM(N124+AL124+AX124)</f>
        <v>29</v>
      </c>
      <c r="K124" s="40" t="n">
        <f aca="false">SUM(O124+AQ124+BK124)</f>
        <v>23</v>
      </c>
      <c r="L124" s="41" t="n">
        <v>36</v>
      </c>
      <c r="M124" s="42"/>
      <c r="N124" s="39" t="n">
        <v>10</v>
      </c>
      <c r="O124" s="40" t="n">
        <v>7</v>
      </c>
      <c r="P124" s="41"/>
      <c r="Q124" s="42"/>
      <c r="R124" s="42"/>
      <c r="S124" s="43"/>
      <c r="T124" s="44" t="n">
        <v>69</v>
      </c>
      <c r="U124" s="42"/>
      <c r="V124" s="42" t="n">
        <v>8</v>
      </c>
      <c r="W124" s="43" t="n">
        <v>6</v>
      </c>
      <c r="X124" s="41"/>
      <c r="Y124" s="42"/>
      <c r="Z124" s="42"/>
      <c r="AA124" s="43"/>
      <c r="AB124" s="44" t="n">
        <v>73</v>
      </c>
      <c r="AC124" s="42"/>
      <c r="AD124" s="42" t="n">
        <v>8</v>
      </c>
      <c r="AE124" s="43" t="n">
        <v>5</v>
      </c>
      <c r="AF124" s="41" t="n">
        <v>36</v>
      </c>
      <c r="AG124" s="42"/>
      <c r="AH124" s="42" t="n">
        <v>7</v>
      </c>
      <c r="AI124" s="43" t="n">
        <v>4</v>
      </c>
      <c r="AJ124" s="41" t="n">
        <v>51</v>
      </c>
      <c r="AK124" s="42"/>
      <c r="AL124" s="39" t="n">
        <v>9</v>
      </c>
      <c r="AM124" s="43" t="n">
        <v>5</v>
      </c>
      <c r="AN124" s="41" t="n">
        <v>45</v>
      </c>
      <c r="AO124" s="42"/>
      <c r="AP124" s="42" t="n">
        <v>8</v>
      </c>
      <c r="AQ124" s="40" t="n">
        <v>9</v>
      </c>
      <c r="AR124" s="41" t="n">
        <v>37</v>
      </c>
      <c r="AS124" s="42"/>
      <c r="AT124" s="42" t="n">
        <v>9</v>
      </c>
      <c r="AU124" s="43" t="n">
        <v>6</v>
      </c>
      <c r="AV124" s="41" t="n">
        <v>55</v>
      </c>
      <c r="AW124" s="42"/>
      <c r="AX124" s="39" t="n">
        <v>10</v>
      </c>
      <c r="AY124" s="43" t="n">
        <v>5</v>
      </c>
      <c r="AZ124" s="41"/>
      <c r="BA124" s="42"/>
      <c r="BB124" s="42"/>
      <c r="BC124" s="43"/>
      <c r="BD124" s="44" t="n">
        <v>77</v>
      </c>
      <c r="BE124" s="42"/>
      <c r="BF124" s="42" t="n">
        <v>9</v>
      </c>
      <c r="BG124" s="43" t="n">
        <v>6</v>
      </c>
      <c r="BH124" s="41" t="n">
        <v>54</v>
      </c>
      <c r="BI124" s="42"/>
      <c r="BJ124" s="42" t="n">
        <v>9</v>
      </c>
      <c r="BK124" s="40" t="n">
        <v>7</v>
      </c>
      <c r="BL124" s="41"/>
      <c r="BM124" s="42"/>
      <c r="BN124" s="42"/>
      <c r="BO124" s="43"/>
    </row>
    <row r="125" customFormat="false" ht="14.4" hidden="false" customHeight="false" outlineLevel="0" collapsed="false">
      <c r="A125" s="67" t="n">
        <v>2</v>
      </c>
      <c r="B125" s="60" t="s">
        <v>287</v>
      </c>
      <c r="C125" s="61"/>
      <c r="D125" s="29" t="s">
        <v>288</v>
      </c>
      <c r="E125" s="30" t="n">
        <v>2</v>
      </c>
      <c r="F125" s="31" t="n">
        <f aca="false">IF(ISERR(H125),0,H125+I125+J125*10+K125*10)</f>
        <v>168</v>
      </c>
      <c r="G125" s="32" t="n">
        <f aca="false">IF(AND(F124&gt;0,F125&gt;0),F125-F124,"")</f>
        <v>-571</v>
      </c>
      <c r="H125" s="44" t="n">
        <f aca="false">SUM(L125+P125+T125+X125+AB125+AF125+AJ125+AN125+AR125+AV125+AZ125+BD125+BH125+BL125+BP125+BT125+BX125)</f>
        <v>38</v>
      </c>
      <c r="I125" s="42"/>
      <c r="J125" s="39" t="n">
        <f aca="false">SUM(N125+R125+V125+Z125+AD125+AH125+AL125+AP125+AT125+AX125+BB125+BF125+BJ125+BN125+BR125+BV125+BZ125)</f>
        <v>8</v>
      </c>
      <c r="K125" s="40" t="n">
        <f aca="false">SUM(O125+S125+W125+AA125+AE125+AI125+AM125+AQ125+AU125+AY125+BC125+BG125+BK125+BO125+BS125+BW125+CA125)</f>
        <v>5</v>
      </c>
      <c r="L125" s="44" t="n">
        <v>17</v>
      </c>
      <c r="M125" s="42"/>
      <c r="N125" s="39" t="n">
        <v>2</v>
      </c>
      <c r="O125" s="40" t="n">
        <v>3</v>
      </c>
      <c r="P125" s="44" t="n">
        <v>21</v>
      </c>
      <c r="Q125" s="42"/>
      <c r="R125" s="39" t="n">
        <v>6</v>
      </c>
      <c r="S125" s="40" t="n">
        <v>2</v>
      </c>
      <c r="T125" s="41"/>
      <c r="U125" s="42"/>
      <c r="V125" s="42"/>
      <c r="W125" s="43"/>
      <c r="X125" s="41"/>
      <c r="Y125" s="42"/>
      <c r="Z125" s="42"/>
      <c r="AA125" s="43"/>
      <c r="AB125" s="41"/>
      <c r="AC125" s="42"/>
      <c r="AD125" s="42"/>
      <c r="AE125" s="43"/>
      <c r="AF125" s="41"/>
      <c r="AG125" s="42"/>
      <c r="AH125" s="42"/>
      <c r="AI125" s="43"/>
      <c r="AJ125" s="41"/>
      <c r="AK125" s="42"/>
      <c r="AL125" s="42"/>
      <c r="AM125" s="43"/>
      <c r="AN125" s="41"/>
      <c r="AO125" s="42"/>
      <c r="AP125" s="42"/>
      <c r="AQ125" s="43"/>
      <c r="AR125" s="41"/>
      <c r="AS125" s="42"/>
      <c r="AT125" s="42"/>
      <c r="AU125" s="43"/>
      <c r="AV125" s="41"/>
      <c r="AW125" s="42"/>
      <c r="AX125" s="42"/>
      <c r="AY125" s="43"/>
      <c r="AZ125" s="41"/>
      <c r="BA125" s="42"/>
      <c r="BB125" s="42"/>
      <c r="BC125" s="43"/>
      <c r="BD125" s="41"/>
      <c r="BE125" s="42"/>
      <c r="BF125" s="42"/>
      <c r="BG125" s="43"/>
      <c r="BH125" s="41"/>
      <c r="BI125" s="42"/>
      <c r="BJ125" s="42"/>
      <c r="BK125" s="43"/>
      <c r="BL125" s="41"/>
      <c r="BM125" s="42"/>
      <c r="BN125" s="42"/>
      <c r="BO125" s="43"/>
    </row>
    <row r="126" customFormat="false" ht="14.4" hidden="false" customHeight="false" outlineLevel="0" collapsed="false">
      <c r="A126" s="49" t="n">
        <v>3</v>
      </c>
      <c r="B126" s="50" t="s">
        <v>289</v>
      </c>
      <c r="C126" s="51"/>
      <c r="D126" s="29" t="s">
        <v>290</v>
      </c>
      <c r="E126" s="30" t="n">
        <v>2</v>
      </c>
      <c r="F126" s="31" t="n">
        <f aca="false">IF(ISERR(H126),0,H126+I126+J126*10+K126*10)</f>
        <v>163</v>
      </c>
      <c r="G126" s="32" t="n">
        <f aca="false">IF(AND(F125&gt;0,F126&gt;0),F126-F125,"")</f>
        <v>-5</v>
      </c>
      <c r="H126" s="44" t="n">
        <f aca="false">SUM(L126+P126+T126+X126+AB126+AF126+AJ126+AN126+AR126+AV126+AZ126+BD126+BH126+BL126+BP126+BT126+BX126)</f>
        <v>33</v>
      </c>
      <c r="I126" s="42"/>
      <c r="J126" s="39" t="n">
        <f aca="false">SUM(N126+R126+V126+Z126+AD126+AH126+AL126+AP126+AT126+AX126+BB126+BF126+BJ126+BN126+BR126+BV126+BZ126)</f>
        <v>11</v>
      </c>
      <c r="K126" s="40" t="n">
        <f aca="false">SUM(O126+S126+W126+AA126+AE126+AI126+AM126+AQ126+AU126+AY126+BC126+BG126+BK126+BO126+BS126+BW126+CA126)</f>
        <v>2</v>
      </c>
      <c r="L126" s="44" t="n">
        <v>23</v>
      </c>
      <c r="M126" s="42"/>
      <c r="N126" s="39" t="n">
        <v>10</v>
      </c>
      <c r="O126" s="40" t="n">
        <v>0</v>
      </c>
      <c r="P126" s="41"/>
      <c r="Q126" s="42"/>
      <c r="R126" s="42"/>
      <c r="S126" s="43"/>
      <c r="T126" s="41"/>
      <c r="U126" s="42"/>
      <c r="V126" s="42"/>
      <c r="W126" s="43"/>
      <c r="X126" s="41"/>
      <c r="Y126" s="42"/>
      <c r="Z126" s="42"/>
      <c r="AA126" s="43"/>
      <c r="AB126" s="44" t="n">
        <v>10</v>
      </c>
      <c r="AC126" s="42"/>
      <c r="AD126" s="39" t="n">
        <v>1</v>
      </c>
      <c r="AE126" s="40" t="n">
        <v>2</v>
      </c>
      <c r="AF126" s="41"/>
      <c r="AG126" s="42"/>
      <c r="AH126" s="42"/>
      <c r="AI126" s="43"/>
      <c r="AJ126" s="41"/>
      <c r="AK126" s="42"/>
      <c r="AL126" s="42"/>
      <c r="AM126" s="43"/>
      <c r="AN126" s="41"/>
      <c r="AO126" s="42"/>
      <c r="AP126" s="42"/>
      <c r="AQ126" s="43"/>
      <c r="AR126" s="41"/>
      <c r="AS126" s="42"/>
      <c r="AT126" s="42"/>
      <c r="AU126" s="43"/>
      <c r="AV126" s="41"/>
      <c r="AW126" s="42"/>
      <c r="AX126" s="42"/>
      <c r="AY126" s="43"/>
      <c r="AZ126" s="41"/>
      <c r="BA126" s="42"/>
      <c r="BB126" s="42"/>
      <c r="BC126" s="43"/>
      <c r="BD126" s="41"/>
      <c r="BE126" s="42"/>
      <c r="BF126" s="42"/>
      <c r="BG126" s="43"/>
      <c r="BH126" s="41"/>
      <c r="BI126" s="42"/>
      <c r="BJ126" s="42"/>
      <c r="BK126" s="43"/>
      <c r="BL126" s="41"/>
      <c r="BM126" s="42"/>
      <c r="BN126" s="42"/>
      <c r="BO126" s="43"/>
    </row>
    <row r="127" customFormat="false" ht="14.4" hidden="false" customHeight="false" outlineLevel="0" collapsed="false">
      <c r="A127" s="42" t="n">
        <v>4</v>
      </c>
      <c r="B127" s="52" t="s">
        <v>291</v>
      </c>
      <c r="C127" s="53" t="s">
        <v>292</v>
      </c>
      <c r="D127" s="29" t="s">
        <v>293</v>
      </c>
      <c r="E127" s="30" t="n">
        <v>3</v>
      </c>
      <c r="F127" s="31" t="n">
        <f aca="false">IF(ISERR(H127),0,H127+I127+J127*10+K127*10)</f>
        <v>144</v>
      </c>
      <c r="G127" s="32" t="n">
        <f aca="false">IF(AND(F126&gt;0,F127&gt;0),F127-F126,"")</f>
        <v>-19</v>
      </c>
      <c r="H127" s="44" t="n">
        <f aca="false">SUM(L127+P127+T127+X127+AB127+AF127+AJ127+AN127+AR127+AV127+AZ127+BD127+BH127+BL127+BP127+BT127+BX127)</f>
        <v>24</v>
      </c>
      <c r="I127" s="42"/>
      <c r="J127" s="39" t="n">
        <f aca="false">SUM(N127+R127+V127+Z127+AD127+AH127+AL127+AP127+AT127+AX127+BB127+BF127+BJ127+BN127+BR127+BV127+BZ127)</f>
        <v>6</v>
      </c>
      <c r="K127" s="40" t="n">
        <f aca="false">SUM(O127+S127+W127+AA127+AE127+AI127+AM127+AQ127+AU127+AY127+BC127+BG127+BK127+BO127+BS127+BW127+CA127)</f>
        <v>6</v>
      </c>
      <c r="L127" s="44" t="n">
        <v>22</v>
      </c>
      <c r="M127" s="42"/>
      <c r="N127" s="39" t="n">
        <v>2</v>
      </c>
      <c r="O127" s="40" t="n">
        <v>2</v>
      </c>
      <c r="P127" s="41"/>
      <c r="Q127" s="42"/>
      <c r="R127" s="42"/>
      <c r="S127" s="43"/>
      <c r="T127" s="41"/>
      <c r="U127" s="42"/>
      <c r="V127" s="42"/>
      <c r="W127" s="43"/>
      <c r="X127" s="41"/>
      <c r="Y127" s="42"/>
      <c r="Z127" s="42"/>
      <c r="AA127" s="43"/>
      <c r="AB127" s="44" t="n">
        <v>2</v>
      </c>
      <c r="AC127" s="42"/>
      <c r="AD127" s="39" t="n">
        <v>2</v>
      </c>
      <c r="AE127" s="40" t="n">
        <v>3</v>
      </c>
      <c r="AF127" s="41"/>
      <c r="AG127" s="42"/>
      <c r="AH127" s="42"/>
      <c r="AI127" s="43"/>
      <c r="AJ127" s="41"/>
      <c r="AK127" s="42"/>
      <c r="AL127" s="42"/>
      <c r="AM127" s="43"/>
      <c r="AN127" s="44" t="n">
        <v>0</v>
      </c>
      <c r="AO127" s="42"/>
      <c r="AP127" s="39" t="n">
        <v>2</v>
      </c>
      <c r="AQ127" s="40" t="n">
        <v>1</v>
      </c>
      <c r="AR127" s="41"/>
      <c r="AS127" s="42"/>
      <c r="AT127" s="42"/>
      <c r="AU127" s="43"/>
      <c r="AV127" s="41"/>
      <c r="AW127" s="42"/>
      <c r="AX127" s="42"/>
      <c r="AY127" s="43"/>
      <c r="AZ127" s="41"/>
      <c r="BA127" s="42"/>
      <c r="BB127" s="42"/>
      <c r="BC127" s="43"/>
      <c r="BD127" s="41"/>
      <c r="BE127" s="42"/>
      <c r="BF127" s="42"/>
      <c r="BG127" s="43"/>
      <c r="BH127" s="41"/>
      <c r="BI127" s="42"/>
      <c r="BJ127" s="42"/>
      <c r="BK127" s="43"/>
      <c r="BL127" s="41"/>
      <c r="BM127" s="42"/>
      <c r="BN127" s="42"/>
      <c r="BO127" s="43"/>
    </row>
    <row r="128" customFormat="false" ht="14.4" hidden="false" customHeight="false" outlineLevel="0" collapsed="false">
      <c r="A128" s="42" t="n">
        <v>5</v>
      </c>
      <c r="B128" s="52" t="s">
        <v>294</v>
      </c>
      <c r="C128" s="53" t="s">
        <v>295</v>
      </c>
      <c r="D128" s="29" t="s">
        <v>296</v>
      </c>
      <c r="E128" s="30" t="n">
        <v>2</v>
      </c>
      <c r="F128" s="31" t="n">
        <f aca="false">IF(ISERR(H128),0,H128+I128+J128*10+K128*10)</f>
        <v>114</v>
      </c>
      <c r="G128" s="32" t="n">
        <f aca="false">IF(AND(F127&gt;0,F128&gt;0),F128-F127,"")</f>
        <v>-30</v>
      </c>
      <c r="H128" s="44" t="n">
        <f aca="false">SUM(L128+P128+T128+X128+AB128+AF128+AJ128+AN128+AR128+AV128+AZ128+BD128+BH128+BL128+BP128+BT128+BX128)</f>
        <v>24</v>
      </c>
      <c r="I128" s="42"/>
      <c r="J128" s="39" t="n">
        <f aca="false">SUM(N128+R128+V128+Z128+AD128+AH128+AL128+AP128+AT128+AX128+BB128+BF128+BJ128+BN128+BR128+BV128+BZ128)</f>
        <v>4</v>
      </c>
      <c r="K128" s="40" t="n">
        <f aca="false">SUM(O128+S128+W128+AA128+AE128+AI128+AM128+AQ128+AU128+AY128+BC128+BG128+BK128+BO128+BS128+BW128+CA128)</f>
        <v>5</v>
      </c>
      <c r="L128" s="41"/>
      <c r="M128" s="42"/>
      <c r="N128" s="42"/>
      <c r="O128" s="43"/>
      <c r="P128" s="41"/>
      <c r="Q128" s="42"/>
      <c r="R128" s="42"/>
      <c r="S128" s="43"/>
      <c r="T128" s="41"/>
      <c r="U128" s="42"/>
      <c r="V128" s="42"/>
      <c r="W128" s="43"/>
      <c r="X128" s="41"/>
      <c r="Y128" s="42"/>
      <c r="Z128" s="42"/>
      <c r="AA128" s="43"/>
      <c r="AB128" s="44" t="n">
        <v>1</v>
      </c>
      <c r="AC128" s="42"/>
      <c r="AD128" s="39" t="n">
        <v>3</v>
      </c>
      <c r="AE128" s="40" t="n">
        <v>2</v>
      </c>
      <c r="AF128" s="41"/>
      <c r="AG128" s="42"/>
      <c r="AH128" s="42"/>
      <c r="AI128" s="43"/>
      <c r="AJ128" s="41"/>
      <c r="AK128" s="42"/>
      <c r="AL128" s="42"/>
      <c r="AM128" s="43"/>
      <c r="AN128" s="44" t="n">
        <v>23</v>
      </c>
      <c r="AO128" s="42"/>
      <c r="AP128" s="39" t="n">
        <v>1</v>
      </c>
      <c r="AQ128" s="40" t="n">
        <v>3</v>
      </c>
      <c r="AR128" s="41"/>
      <c r="AS128" s="42"/>
      <c r="AT128" s="42"/>
      <c r="AU128" s="43"/>
      <c r="AV128" s="41"/>
      <c r="AW128" s="42"/>
      <c r="AX128" s="42"/>
      <c r="AY128" s="43"/>
      <c r="AZ128" s="41"/>
      <c r="BA128" s="42"/>
      <c r="BB128" s="42"/>
      <c r="BC128" s="43"/>
      <c r="BD128" s="41"/>
      <c r="BE128" s="42"/>
      <c r="BF128" s="42"/>
      <c r="BG128" s="43"/>
      <c r="BH128" s="41"/>
      <c r="BI128" s="42"/>
      <c r="BJ128" s="42"/>
      <c r="BK128" s="43"/>
      <c r="BL128" s="41"/>
      <c r="BM128" s="42"/>
      <c r="BN128" s="42"/>
      <c r="BO128" s="43"/>
    </row>
    <row r="129" customFormat="false" ht="15" hidden="false" customHeight="false" outlineLevel="0" collapsed="false">
      <c r="A129" s="42" t="n">
        <v>6</v>
      </c>
      <c r="B129" s="52" t="s">
        <v>297</v>
      </c>
      <c r="C129" s="53"/>
      <c r="D129" s="29" t="s">
        <v>298</v>
      </c>
      <c r="E129" s="30" t="n">
        <v>4</v>
      </c>
      <c r="F129" s="31" t="n">
        <f aca="false">IF(ISERR(H129),0,H129+I129+J129*10+K129*10)</f>
        <v>55</v>
      </c>
      <c r="G129" s="32" t="n">
        <f aca="false">IF(AND(F128&gt;0,F129&gt;0),F129-F128,"")</f>
        <v>-59</v>
      </c>
      <c r="H129" s="44" t="n">
        <f aca="false">SUM(L129+P129+T129+X129+AB129+AF129+AJ129+AN129+AR129+AV129+AZ129+BD129+BH129+BL129+BP129+BT129+BX129)</f>
        <v>15</v>
      </c>
      <c r="I129" s="42"/>
      <c r="J129" s="39" t="n">
        <f aca="false">SUM(N129+R129+V129+Z129+AD129+AH129+AL129+AP129+AT129+AX129+BB129+BF129+BJ129+BN129+BR129+BV129+BZ129)</f>
        <v>2</v>
      </c>
      <c r="K129" s="40" t="n">
        <f aca="false">SUM(O129+S129+W129+AA129+AE129+AI129+AM129+AQ129+AU129+AY129+BC129+BG129+BK129+BO129+BS129+BW129+CA129)</f>
        <v>2</v>
      </c>
      <c r="L129" s="44" t="n">
        <v>6</v>
      </c>
      <c r="M129" s="42"/>
      <c r="N129" s="39" t="n">
        <v>0</v>
      </c>
      <c r="O129" s="40" t="n">
        <v>0</v>
      </c>
      <c r="P129" s="41"/>
      <c r="Q129" s="42"/>
      <c r="R129" s="42"/>
      <c r="S129" s="43"/>
      <c r="T129" s="44" t="n">
        <v>0</v>
      </c>
      <c r="U129" s="42"/>
      <c r="V129" s="39" t="n">
        <v>0</v>
      </c>
      <c r="W129" s="40" t="n">
        <v>1</v>
      </c>
      <c r="X129" s="41"/>
      <c r="Y129" s="42"/>
      <c r="Z129" s="42"/>
      <c r="AA129" s="43"/>
      <c r="AB129" s="41"/>
      <c r="AC129" s="42"/>
      <c r="AD129" s="42"/>
      <c r="AE129" s="43"/>
      <c r="AF129" s="41" t="n">
        <v>0</v>
      </c>
      <c r="AG129" s="42"/>
      <c r="AH129" s="42" t="n">
        <v>0</v>
      </c>
      <c r="AI129" s="43" t="n">
        <v>0</v>
      </c>
      <c r="AJ129" s="41"/>
      <c r="AK129" s="42"/>
      <c r="AL129" s="42"/>
      <c r="AM129" s="43"/>
      <c r="AN129" s="41"/>
      <c r="AO129" s="42"/>
      <c r="AP129" s="42"/>
      <c r="AQ129" s="43"/>
      <c r="AR129" s="41"/>
      <c r="AS129" s="42"/>
      <c r="AT129" s="42"/>
      <c r="AU129" s="43"/>
      <c r="AV129" s="41"/>
      <c r="AW129" s="42"/>
      <c r="AX129" s="42"/>
      <c r="AY129" s="43"/>
      <c r="AZ129" s="41"/>
      <c r="BA129" s="42"/>
      <c r="BB129" s="42"/>
      <c r="BC129" s="43"/>
      <c r="BD129" s="41"/>
      <c r="BE129" s="42"/>
      <c r="BF129" s="42"/>
      <c r="BG129" s="43"/>
      <c r="BH129" s="44" t="n">
        <v>9</v>
      </c>
      <c r="BI129" s="42"/>
      <c r="BJ129" s="39" t="n">
        <v>2</v>
      </c>
      <c r="BK129" s="40" t="n">
        <v>1</v>
      </c>
      <c r="BL129" s="41"/>
      <c r="BM129" s="42"/>
      <c r="BN129" s="42"/>
      <c r="BO129" s="43"/>
    </row>
    <row r="130" s="9" customFormat="true" ht="60" hidden="false" customHeight="true" outlineLevel="0" collapsed="false">
      <c r="A130" s="1" t="s">
        <v>0</v>
      </c>
      <c r="B130" s="2" t="s">
        <v>1</v>
      </c>
      <c r="C130" s="2" t="s">
        <v>2</v>
      </c>
      <c r="D130" s="3" t="s">
        <v>3</v>
      </c>
      <c r="E130" s="4" t="s">
        <v>4</v>
      </c>
      <c r="F130" s="3" t="s">
        <v>5</v>
      </c>
      <c r="G130" s="5" t="s">
        <v>6</v>
      </c>
      <c r="H130" s="6" t="s">
        <v>7</v>
      </c>
      <c r="I130" s="6"/>
      <c r="J130" s="6"/>
      <c r="K130" s="6"/>
      <c r="L130" s="7" t="s">
        <v>8</v>
      </c>
      <c r="M130" s="7"/>
      <c r="N130" s="7"/>
      <c r="O130" s="7"/>
      <c r="P130" s="7" t="s">
        <v>9</v>
      </c>
      <c r="Q130" s="7"/>
      <c r="R130" s="7"/>
      <c r="S130" s="7"/>
      <c r="T130" s="7" t="s">
        <v>10</v>
      </c>
      <c r="U130" s="7"/>
      <c r="V130" s="7"/>
      <c r="W130" s="7"/>
      <c r="X130" s="7" t="s">
        <v>11</v>
      </c>
      <c r="Y130" s="7"/>
      <c r="Z130" s="7"/>
      <c r="AA130" s="7"/>
      <c r="AB130" s="7" t="s">
        <v>12</v>
      </c>
      <c r="AC130" s="7"/>
      <c r="AD130" s="7"/>
      <c r="AE130" s="7"/>
      <c r="AF130" s="7" t="s">
        <v>13</v>
      </c>
      <c r="AG130" s="7"/>
      <c r="AH130" s="7"/>
      <c r="AI130" s="7"/>
      <c r="AJ130" s="7" t="s">
        <v>14</v>
      </c>
      <c r="AK130" s="7"/>
      <c r="AL130" s="7"/>
      <c r="AM130" s="7"/>
      <c r="AN130" s="7" t="s">
        <v>15</v>
      </c>
      <c r="AO130" s="7"/>
      <c r="AP130" s="7"/>
      <c r="AQ130" s="7"/>
      <c r="AR130" s="7" t="s">
        <v>16</v>
      </c>
      <c r="AS130" s="7"/>
      <c r="AT130" s="7"/>
      <c r="AU130" s="7"/>
      <c r="AV130" s="7" t="s">
        <v>17</v>
      </c>
      <c r="AW130" s="7"/>
      <c r="AX130" s="7"/>
      <c r="AY130" s="7"/>
      <c r="AZ130" s="7" t="s">
        <v>18</v>
      </c>
      <c r="BA130" s="7"/>
      <c r="BB130" s="7"/>
      <c r="BC130" s="7"/>
      <c r="BD130" s="7" t="s">
        <v>19</v>
      </c>
      <c r="BE130" s="7"/>
      <c r="BF130" s="7"/>
      <c r="BG130" s="7"/>
      <c r="BH130" s="7" t="s">
        <v>20</v>
      </c>
      <c r="BI130" s="7"/>
      <c r="BJ130" s="7"/>
      <c r="BK130" s="7"/>
      <c r="BL130" s="8" t="s">
        <v>21</v>
      </c>
      <c r="BM130" s="8"/>
      <c r="BN130" s="8"/>
      <c r="BO130" s="8"/>
    </row>
    <row r="131" s="9" customFormat="true" ht="15" hidden="false" customHeight="true" outlineLevel="0" collapsed="false">
      <c r="A131" s="10" t="s">
        <v>299</v>
      </c>
      <c r="B131" s="11"/>
      <c r="C131" s="11"/>
      <c r="D131" s="11"/>
      <c r="E131" s="11"/>
      <c r="F131" s="11"/>
      <c r="G131" s="12"/>
      <c r="H131" s="21" t="s">
        <v>23</v>
      </c>
      <c r="I131" s="22" t="s">
        <v>24</v>
      </c>
      <c r="J131" s="23" t="s">
        <v>25</v>
      </c>
      <c r="K131" s="24" t="s">
        <v>26</v>
      </c>
      <c r="L131" s="21" t="s">
        <v>23</v>
      </c>
      <c r="M131" s="22" t="s">
        <v>24</v>
      </c>
      <c r="N131" s="23" t="s">
        <v>25</v>
      </c>
      <c r="O131" s="24" t="s">
        <v>26</v>
      </c>
      <c r="P131" s="21" t="s">
        <v>23</v>
      </c>
      <c r="Q131" s="22" t="s">
        <v>24</v>
      </c>
      <c r="R131" s="23" t="s">
        <v>25</v>
      </c>
      <c r="S131" s="24" t="s">
        <v>26</v>
      </c>
      <c r="T131" s="21" t="s">
        <v>23</v>
      </c>
      <c r="U131" s="22" t="s">
        <v>24</v>
      </c>
      <c r="V131" s="23" t="s">
        <v>25</v>
      </c>
      <c r="W131" s="24" t="s">
        <v>26</v>
      </c>
      <c r="X131" s="21" t="s">
        <v>23</v>
      </c>
      <c r="Y131" s="22" t="s">
        <v>24</v>
      </c>
      <c r="Z131" s="23" t="s">
        <v>25</v>
      </c>
      <c r="AA131" s="24" t="s">
        <v>26</v>
      </c>
      <c r="AB131" s="21" t="s">
        <v>23</v>
      </c>
      <c r="AC131" s="22" t="s">
        <v>24</v>
      </c>
      <c r="AD131" s="23" t="s">
        <v>25</v>
      </c>
      <c r="AE131" s="24" t="s">
        <v>26</v>
      </c>
      <c r="AF131" s="21" t="s">
        <v>23</v>
      </c>
      <c r="AG131" s="22" t="s">
        <v>24</v>
      </c>
      <c r="AH131" s="23" t="s">
        <v>25</v>
      </c>
      <c r="AI131" s="24" t="s">
        <v>26</v>
      </c>
      <c r="AJ131" s="21" t="s">
        <v>23</v>
      </c>
      <c r="AK131" s="22" t="s">
        <v>24</v>
      </c>
      <c r="AL131" s="23" t="s">
        <v>25</v>
      </c>
      <c r="AM131" s="24" t="s">
        <v>26</v>
      </c>
      <c r="AN131" s="21" t="s">
        <v>23</v>
      </c>
      <c r="AO131" s="22" t="s">
        <v>24</v>
      </c>
      <c r="AP131" s="23" t="s">
        <v>25</v>
      </c>
      <c r="AQ131" s="24" t="s">
        <v>26</v>
      </c>
      <c r="AR131" s="21" t="s">
        <v>23</v>
      </c>
      <c r="AS131" s="22" t="s">
        <v>24</v>
      </c>
      <c r="AT131" s="23" t="s">
        <v>25</v>
      </c>
      <c r="AU131" s="24" t="s">
        <v>26</v>
      </c>
      <c r="AV131" s="21" t="s">
        <v>23</v>
      </c>
      <c r="AW131" s="22" t="s">
        <v>24</v>
      </c>
      <c r="AX131" s="23" t="s">
        <v>25</v>
      </c>
      <c r="AY131" s="24" t="s">
        <v>26</v>
      </c>
      <c r="AZ131" s="21" t="s">
        <v>23</v>
      </c>
      <c r="BA131" s="22" t="s">
        <v>24</v>
      </c>
      <c r="BB131" s="23" t="s">
        <v>25</v>
      </c>
      <c r="BC131" s="24" t="s">
        <v>26</v>
      </c>
      <c r="BD131" s="21" t="s">
        <v>23</v>
      </c>
      <c r="BE131" s="22" t="s">
        <v>24</v>
      </c>
      <c r="BF131" s="23" t="s">
        <v>25</v>
      </c>
      <c r="BG131" s="24" t="s">
        <v>26</v>
      </c>
      <c r="BH131" s="21" t="s">
        <v>23</v>
      </c>
      <c r="BI131" s="22" t="s">
        <v>24</v>
      </c>
      <c r="BJ131" s="23" t="s">
        <v>25</v>
      </c>
      <c r="BK131" s="24" t="s">
        <v>26</v>
      </c>
      <c r="BL131" s="25" t="s">
        <v>27</v>
      </c>
      <c r="BM131" s="25"/>
      <c r="BN131" s="25"/>
      <c r="BO131" s="25"/>
    </row>
    <row r="132" customFormat="false" ht="14.4" hidden="false" customHeight="false" outlineLevel="0" collapsed="false">
      <c r="A132" s="66" t="n">
        <v>1</v>
      </c>
      <c r="B132" s="57" t="s">
        <v>300</v>
      </c>
      <c r="C132" s="58"/>
      <c r="D132" s="29" t="s">
        <v>301</v>
      </c>
      <c r="E132" s="30" t="n">
        <v>6</v>
      </c>
      <c r="F132" s="31" t="n">
        <f aca="false">IF(ISERR(H132),0,H132+I132+J132*10+K132*10)</f>
        <v>699</v>
      </c>
      <c r="G132" s="32" t="str">
        <f aca="false">IF(AND(F131&gt;0,F132&gt;0),F132-F131,"")</f>
        <v/>
      </c>
      <c r="H132" s="44" t="n">
        <f aca="false">SUM(AF132+AJ132+AR132)</f>
        <v>199</v>
      </c>
      <c r="I132" s="42"/>
      <c r="J132" s="39" t="n">
        <f aca="false">SUM(R132+V132+BJ132)</f>
        <v>30</v>
      </c>
      <c r="K132" s="40" t="n">
        <f aca="false">SUM(W132+AI132+AM132)</f>
        <v>20</v>
      </c>
      <c r="L132" s="41"/>
      <c r="M132" s="42"/>
      <c r="N132" s="42"/>
      <c r="O132" s="43"/>
      <c r="P132" s="41" t="n">
        <v>53</v>
      </c>
      <c r="Q132" s="42"/>
      <c r="R132" s="39" t="n">
        <v>10</v>
      </c>
      <c r="S132" s="43" t="n">
        <v>5</v>
      </c>
      <c r="T132" s="41" t="n">
        <v>55</v>
      </c>
      <c r="U132" s="42"/>
      <c r="V132" s="39" t="n">
        <v>9</v>
      </c>
      <c r="W132" s="40" t="n">
        <v>6</v>
      </c>
      <c r="X132" s="41"/>
      <c r="Y132" s="42"/>
      <c r="Z132" s="42"/>
      <c r="AA132" s="43"/>
      <c r="AB132" s="41"/>
      <c r="AC132" s="42"/>
      <c r="AD132" s="42"/>
      <c r="AE132" s="43"/>
      <c r="AF132" s="44" t="n">
        <v>68</v>
      </c>
      <c r="AG132" s="42"/>
      <c r="AH132" s="42" t="n">
        <v>9</v>
      </c>
      <c r="AI132" s="40" t="n">
        <v>7</v>
      </c>
      <c r="AJ132" s="44" t="n">
        <v>73</v>
      </c>
      <c r="AK132" s="42"/>
      <c r="AL132" s="42" t="n">
        <v>8</v>
      </c>
      <c r="AM132" s="40" t="n">
        <v>7</v>
      </c>
      <c r="AN132" s="41"/>
      <c r="AO132" s="42"/>
      <c r="AP132" s="42"/>
      <c r="AQ132" s="43"/>
      <c r="AR132" s="44" t="n">
        <v>58</v>
      </c>
      <c r="AS132" s="42"/>
      <c r="AT132" s="42" t="n">
        <v>6</v>
      </c>
      <c r="AU132" s="43" t="n">
        <v>5</v>
      </c>
      <c r="AV132" s="41"/>
      <c r="AW132" s="42"/>
      <c r="AX132" s="42"/>
      <c r="AY132" s="43"/>
      <c r="AZ132" s="41"/>
      <c r="BA132" s="42"/>
      <c r="BB132" s="42"/>
      <c r="BC132" s="43"/>
      <c r="BD132" s="41"/>
      <c r="BE132" s="42"/>
      <c r="BF132" s="42"/>
      <c r="BG132" s="43"/>
      <c r="BH132" s="41" t="n">
        <v>57</v>
      </c>
      <c r="BI132" s="42"/>
      <c r="BJ132" s="39" t="n">
        <v>11</v>
      </c>
      <c r="BK132" s="43" t="n">
        <v>6</v>
      </c>
      <c r="BL132" s="41"/>
      <c r="BM132" s="42"/>
      <c r="BN132" s="42"/>
      <c r="BO132" s="43"/>
    </row>
    <row r="133" customFormat="false" ht="14.4" hidden="false" customHeight="false" outlineLevel="0" collapsed="false">
      <c r="A133" s="67" t="n">
        <v>2</v>
      </c>
      <c r="B133" s="60" t="s">
        <v>302</v>
      </c>
      <c r="C133" s="61" t="s">
        <v>303</v>
      </c>
      <c r="D133" s="29" t="s">
        <v>304</v>
      </c>
      <c r="E133" s="30" t="n">
        <v>4</v>
      </c>
      <c r="F133" s="31" t="n">
        <f aca="false">IF(ISERR(H133),0,H133+I133+J133*10+K133*10)</f>
        <v>654</v>
      </c>
      <c r="G133" s="32" t="n">
        <f aca="false">IF(AND(F132&gt;0,F133&gt;0),F133-F132,"")</f>
        <v>-45</v>
      </c>
      <c r="H133" s="44" t="n">
        <f aca="false">SUM(L133+T133+AN133)</f>
        <v>194</v>
      </c>
      <c r="I133" s="42"/>
      <c r="J133" s="39" t="n">
        <f aca="false">SUM(N133+V133+AP133)</f>
        <v>22</v>
      </c>
      <c r="K133" s="40" t="n">
        <f aca="false">SUM(O133+W133+AE133)</f>
        <v>24</v>
      </c>
      <c r="L133" s="44" t="n">
        <v>56</v>
      </c>
      <c r="M133" s="42"/>
      <c r="N133" s="39" t="n">
        <v>6</v>
      </c>
      <c r="O133" s="40" t="n">
        <v>7</v>
      </c>
      <c r="P133" s="41"/>
      <c r="Q133" s="42"/>
      <c r="R133" s="42"/>
      <c r="S133" s="43"/>
      <c r="T133" s="44" t="n">
        <v>70</v>
      </c>
      <c r="U133" s="42"/>
      <c r="V133" s="39" t="n">
        <v>6</v>
      </c>
      <c r="W133" s="40" t="n">
        <v>8</v>
      </c>
      <c r="X133" s="41"/>
      <c r="Y133" s="42"/>
      <c r="Z133" s="42"/>
      <c r="AA133" s="43"/>
      <c r="AB133" s="41" t="n">
        <v>49</v>
      </c>
      <c r="AC133" s="42"/>
      <c r="AD133" s="42" t="n">
        <v>6</v>
      </c>
      <c r="AE133" s="40" t="n">
        <v>9</v>
      </c>
      <c r="AF133" s="41"/>
      <c r="AG133" s="42"/>
      <c r="AH133" s="42"/>
      <c r="AI133" s="43"/>
      <c r="AJ133" s="41"/>
      <c r="AK133" s="42"/>
      <c r="AL133" s="42"/>
      <c r="AM133" s="43"/>
      <c r="AN133" s="44" t="n">
        <v>68</v>
      </c>
      <c r="AO133" s="42"/>
      <c r="AP133" s="39" t="n">
        <v>10</v>
      </c>
      <c r="AQ133" s="43" t="n">
        <v>7</v>
      </c>
      <c r="AR133" s="41"/>
      <c r="AS133" s="42"/>
      <c r="AT133" s="42"/>
      <c r="AU133" s="43"/>
      <c r="AV133" s="41"/>
      <c r="AW133" s="42"/>
      <c r="AX133" s="42"/>
      <c r="AY133" s="43"/>
      <c r="AZ133" s="41"/>
      <c r="BA133" s="42"/>
      <c r="BB133" s="42"/>
      <c r="BC133" s="43"/>
      <c r="BD133" s="41"/>
      <c r="BE133" s="42"/>
      <c r="BF133" s="42"/>
      <c r="BG133" s="43"/>
      <c r="BH133" s="41"/>
      <c r="BI133" s="42"/>
      <c r="BJ133" s="42"/>
      <c r="BK133" s="43"/>
      <c r="BL133" s="41"/>
      <c r="BM133" s="42"/>
      <c r="BN133" s="42"/>
      <c r="BO133" s="43"/>
    </row>
    <row r="134" customFormat="false" ht="14.4" hidden="false" customHeight="false" outlineLevel="0" collapsed="false">
      <c r="A134" s="49" t="n">
        <v>3</v>
      </c>
      <c r="B134" s="50" t="s">
        <v>305</v>
      </c>
      <c r="C134" s="51"/>
      <c r="D134" s="29" t="s">
        <v>306</v>
      </c>
      <c r="E134" s="30" t="n">
        <v>3</v>
      </c>
      <c r="F134" s="31" t="n">
        <f aca="false">IF(ISERR(H134),0,H134+I134+J134*10+K134*10)</f>
        <v>532</v>
      </c>
      <c r="G134" s="32" t="n">
        <f aca="false">IF(AND(F133&gt;0,F134&gt;0),F134-F133,"")</f>
        <v>-122</v>
      </c>
      <c r="H134" s="44" t="n">
        <f aca="false">SUM(L134+P134+T134+X134+AB134+AF134+AJ134+AN134+AR134+AV134+AZ134+BD134+BH134+BL134+BP134+BT134+BX134)</f>
        <v>202</v>
      </c>
      <c r="I134" s="42"/>
      <c r="J134" s="39" t="n">
        <f aca="false">SUM(N134+R134+V134+Z134+AD134+AH134+AL134+AP134+AT134+AX134+BB134+BF134+BJ134+BN134+BR134+BV134+BZ134)</f>
        <v>15</v>
      </c>
      <c r="K134" s="40" t="n">
        <f aca="false">SUM(O134+S134+W134+AA134+AE134+AI134+AM134+AQ134+AU134+AY134+BC134+BG134+BK134+BO134+BS134+BW134+CA134)</f>
        <v>18</v>
      </c>
      <c r="L134" s="44" t="n">
        <v>75</v>
      </c>
      <c r="M134" s="42"/>
      <c r="N134" s="39" t="n">
        <v>2</v>
      </c>
      <c r="O134" s="40" t="n">
        <v>7</v>
      </c>
      <c r="P134" s="44" t="n">
        <v>73</v>
      </c>
      <c r="Q134" s="42"/>
      <c r="R134" s="39" t="n">
        <v>6</v>
      </c>
      <c r="S134" s="40" t="n">
        <v>6</v>
      </c>
      <c r="T134" s="41"/>
      <c r="U134" s="42"/>
      <c r="V134" s="42"/>
      <c r="W134" s="43"/>
      <c r="X134" s="41"/>
      <c r="Y134" s="42"/>
      <c r="Z134" s="42"/>
      <c r="AA134" s="43"/>
      <c r="AB134" s="41"/>
      <c r="AC134" s="42"/>
      <c r="AD134" s="42"/>
      <c r="AE134" s="43"/>
      <c r="AF134" s="44" t="n">
        <v>54</v>
      </c>
      <c r="AG134" s="42"/>
      <c r="AH134" s="39" t="n">
        <v>7</v>
      </c>
      <c r="AI134" s="40" t="n">
        <v>5</v>
      </c>
      <c r="AJ134" s="41"/>
      <c r="AK134" s="42"/>
      <c r="AL134" s="42"/>
      <c r="AM134" s="43"/>
      <c r="AN134" s="41"/>
      <c r="AO134" s="42"/>
      <c r="AP134" s="42"/>
      <c r="AQ134" s="43"/>
      <c r="AR134" s="41"/>
      <c r="AS134" s="42"/>
      <c r="AT134" s="42"/>
      <c r="AU134" s="43"/>
      <c r="AV134" s="41"/>
      <c r="AW134" s="42"/>
      <c r="AX134" s="42"/>
      <c r="AY134" s="43"/>
      <c r="AZ134" s="41"/>
      <c r="BA134" s="42"/>
      <c r="BB134" s="42"/>
      <c r="BC134" s="43"/>
      <c r="BD134" s="41"/>
      <c r="BE134" s="42"/>
      <c r="BF134" s="42"/>
      <c r="BG134" s="43"/>
      <c r="BH134" s="41"/>
      <c r="BI134" s="42"/>
      <c r="BJ134" s="42"/>
      <c r="BK134" s="43"/>
      <c r="BL134" s="41"/>
      <c r="BM134" s="42"/>
      <c r="BN134" s="42"/>
      <c r="BO134" s="43"/>
    </row>
    <row r="135" customFormat="false" ht="14.4" hidden="false" customHeight="false" outlineLevel="0" collapsed="false">
      <c r="A135" s="42" t="n">
        <v>4</v>
      </c>
      <c r="B135" s="52" t="s">
        <v>307</v>
      </c>
      <c r="C135" s="53"/>
      <c r="D135" s="29" t="s">
        <v>308</v>
      </c>
      <c r="E135" s="30" t="n">
        <v>8</v>
      </c>
      <c r="F135" s="31" t="n">
        <f aca="false">IF(ISERR(H135),0,H135+I135+J135*10+K135*10)</f>
        <v>471</v>
      </c>
      <c r="G135" s="32" t="n">
        <f aca="false">IF(AND(F134&gt;0,F135&gt;0),F135-F134,"")</f>
        <v>-61</v>
      </c>
      <c r="H135" s="44" t="n">
        <f aca="false">SUM(AZ135+BD135+BH135)</f>
        <v>161</v>
      </c>
      <c r="I135" s="42"/>
      <c r="J135" s="39" t="n">
        <f aca="false">SUM(AD135+BB135+BJ135)</f>
        <v>18</v>
      </c>
      <c r="K135" s="40" t="n">
        <f aca="false">SUM(W135+AE135+BG135)</f>
        <v>13</v>
      </c>
      <c r="L135" s="41"/>
      <c r="M135" s="42"/>
      <c r="N135" s="42"/>
      <c r="O135" s="43"/>
      <c r="P135" s="41"/>
      <c r="Q135" s="42"/>
      <c r="R135" s="42"/>
      <c r="S135" s="43"/>
      <c r="T135" s="41" t="n">
        <v>42</v>
      </c>
      <c r="U135" s="42"/>
      <c r="V135" s="42" t="n">
        <v>4</v>
      </c>
      <c r="W135" s="40" t="n">
        <v>4</v>
      </c>
      <c r="X135" s="41" t="n">
        <v>36</v>
      </c>
      <c r="Y135" s="42"/>
      <c r="Z135" s="42" t="n">
        <v>2</v>
      </c>
      <c r="AA135" s="43" t="n">
        <v>3</v>
      </c>
      <c r="AB135" s="41" t="n">
        <v>39</v>
      </c>
      <c r="AC135" s="42"/>
      <c r="AD135" s="39" t="n">
        <v>6</v>
      </c>
      <c r="AE135" s="40" t="n">
        <v>4</v>
      </c>
      <c r="AF135" s="41" t="n">
        <v>38</v>
      </c>
      <c r="AG135" s="42"/>
      <c r="AH135" s="42" t="n">
        <v>1</v>
      </c>
      <c r="AI135" s="43" t="n">
        <v>3</v>
      </c>
      <c r="AJ135" s="41"/>
      <c r="AK135" s="42"/>
      <c r="AL135" s="42"/>
      <c r="AM135" s="43"/>
      <c r="AN135" s="41"/>
      <c r="AO135" s="42"/>
      <c r="AP135" s="42"/>
      <c r="AQ135" s="43"/>
      <c r="AR135" s="41"/>
      <c r="AS135" s="42"/>
      <c r="AT135" s="42"/>
      <c r="AU135" s="43"/>
      <c r="AV135" s="41" t="n">
        <v>36</v>
      </c>
      <c r="AW135" s="42"/>
      <c r="AX135" s="42" t="n">
        <v>5</v>
      </c>
      <c r="AY135" s="43" t="n">
        <v>2</v>
      </c>
      <c r="AZ135" s="44" t="n">
        <v>50</v>
      </c>
      <c r="BA135" s="42"/>
      <c r="BB135" s="39" t="n">
        <v>6</v>
      </c>
      <c r="BC135" s="43" t="n">
        <v>4</v>
      </c>
      <c r="BD135" s="44" t="n">
        <v>53</v>
      </c>
      <c r="BE135" s="42"/>
      <c r="BF135" s="42" t="n">
        <v>5</v>
      </c>
      <c r="BG135" s="40" t="n">
        <v>5</v>
      </c>
      <c r="BH135" s="44" t="n">
        <v>58</v>
      </c>
      <c r="BI135" s="42"/>
      <c r="BJ135" s="39" t="n">
        <v>6</v>
      </c>
      <c r="BK135" s="43" t="n">
        <v>4</v>
      </c>
      <c r="BL135" s="41"/>
      <c r="BM135" s="42"/>
      <c r="BN135" s="42"/>
      <c r="BO135" s="43"/>
    </row>
    <row r="136" customFormat="false" ht="14.4" hidden="false" customHeight="false" outlineLevel="0" collapsed="false">
      <c r="A136" s="42" t="n">
        <v>5</v>
      </c>
      <c r="B136" s="52" t="s">
        <v>309</v>
      </c>
      <c r="C136" s="53"/>
      <c r="D136" s="29" t="s">
        <v>310</v>
      </c>
      <c r="E136" s="30" t="n">
        <v>4</v>
      </c>
      <c r="F136" s="31" t="n">
        <f aca="false">IF(ISERR(H136),0,H136+I136+J136*10+K136*10)</f>
        <v>426</v>
      </c>
      <c r="G136" s="32" t="n">
        <f aca="false">IF(AND(F135&gt;0,F136&gt;0),F136-F135,"")</f>
        <v>-45</v>
      </c>
      <c r="H136" s="44" t="n">
        <f aca="false">SUM(L136+AF136+AV136)</f>
        <v>106</v>
      </c>
      <c r="I136" s="42"/>
      <c r="J136" s="39" t="n">
        <f aca="false">SUM(N136+AX136+BF136)</f>
        <v>22</v>
      </c>
      <c r="K136" s="40" t="n">
        <f aca="false">SUM(O136+AI136+AY136)</f>
        <v>10</v>
      </c>
      <c r="L136" s="44" t="n">
        <v>41</v>
      </c>
      <c r="M136" s="42"/>
      <c r="N136" s="39" t="n">
        <v>7</v>
      </c>
      <c r="O136" s="40" t="n">
        <v>4</v>
      </c>
      <c r="P136" s="41"/>
      <c r="Q136" s="42"/>
      <c r="R136" s="42"/>
      <c r="S136" s="43"/>
      <c r="T136" s="41"/>
      <c r="U136" s="42"/>
      <c r="V136" s="42"/>
      <c r="W136" s="43"/>
      <c r="X136" s="41"/>
      <c r="Y136" s="42"/>
      <c r="Z136" s="42"/>
      <c r="AA136" s="43"/>
      <c r="AB136" s="41"/>
      <c r="AC136" s="42"/>
      <c r="AD136" s="42"/>
      <c r="AE136" s="43"/>
      <c r="AF136" s="44" t="n">
        <v>37</v>
      </c>
      <c r="AG136" s="42"/>
      <c r="AH136" s="42" t="n">
        <v>5</v>
      </c>
      <c r="AI136" s="40" t="n">
        <v>3</v>
      </c>
      <c r="AJ136" s="41"/>
      <c r="AK136" s="42"/>
      <c r="AL136" s="42"/>
      <c r="AM136" s="43"/>
      <c r="AN136" s="41"/>
      <c r="AO136" s="42"/>
      <c r="AP136" s="42"/>
      <c r="AQ136" s="43"/>
      <c r="AR136" s="41"/>
      <c r="AS136" s="42"/>
      <c r="AT136" s="42"/>
      <c r="AU136" s="43"/>
      <c r="AV136" s="44" t="n">
        <v>28</v>
      </c>
      <c r="AW136" s="42"/>
      <c r="AX136" s="39" t="n">
        <v>8</v>
      </c>
      <c r="AY136" s="40" t="n">
        <v>3</v>
      </c>
      <c r="AZ136" s="41"/>
      <c r="BA136" s="42"/>
      <c r="BB136" s="42"/>
      <c r="BC136" s="43"/>
      <c r="BD136" s="41" t="n">
        <v>24</v>
      </c>
      <c r="BE136" s="42"/>
      <c r="BF136" s="39" t="n">
        <v>7</v>
      </c>
      <c r="BG136" s="43" t="n">
        <v>1</v>
      </c>
      <c r="BH136" s="41"/>
      <c r="BI136" s="42"/>
      <c r="BJ136" s="42"/>
      <c r="BK136" s="43"/>
      <c r="BL136" s="41"/>
      <c r="BM136" s="42"/>
      <c r="BN136" s="42"/>
      <c r="BO136" s="43"/>
    </row>
    <row r="137" customFormat="false" ht="14.4" hidden="false" customHeight="false" outlineLevel="0" collapsed="false">
      <c r="A137" s="42" t="n">
        <v>6</v>
      </c>
      <c r="B137" s="52" t="s">
        <v>311</v>
      </c>
      <c r="C137" s="53" t="s">
        <v>312</v>
      </c>
      <c r="D137" s="29" t="s">
        <v>313</v>
      </c>
      <c r="E137" s="30" t="n">
        <v>4</v>
      </c>
      <c r="F137" s="31" t="n">
        <f aca="false">IF(ISERR(H137),0,H137+I137+J137*10+K137*10)</f>
        <v>315</v>
      </c>
      <c r="G137" s="32" t="n">
        <f aca="false">IF(AND(F136&gt;0,F137&gt;0),F137-F136,"")</f>
        <v>-111</v>
      </c>
      <c r="H137" s="44" t="n">
        <f aca="false">SUM(AR137+AV137+BH137)</f>
        <v>125</v>
      </c>
      <c r="I137" s="42"/>
      <c r="J137" s="39" t="n">
        <f aca="false">SUM(N137+AT137+AX137)</f>
        <v>11</v>
      </c>
      <c r="K137" s="40" t="n">
        <f aca="false">SUM(AU137+AY137+BK137)</f>
        <v>8</v>
      </c>
      <c r="L137" s="41" t="n">
        <v>20</v>
      </c>
      <c r="M137" s="42"/>
      <c r="N137" s="39" t="n">
        <v>3</v>
      </c>
      <c r="O137" s="43" t="n">
        <v>1</v>
      </c>
      <c r="P137" s="41"/>
      <c r="Q137" s="42"/>
      <c r="R137" s="42"/>
      <c r="S137" s="43"/>
      <c r="T137" s="41"/>
      <c r="U137" s="42"/>
      <c r="V137" s="42"/>
      <c r="W137" s="43"/>
      <c r="X137" s="41"/>
      <c r="Y137" s="42"/>
      <c r="Z137" s="42"/>
      <c r="AA137" s="43"/>
      <c r="AB137" s="41"/>
      <c r="AC137" s="42"/>
      <c r="AD137" s="42"/>
      <c r="AE137" s="43"/>
      <c r="AF137" s="41"/>
      <c r="AG137" s="42"/>
      <c r="AH137" s="42"/>
      <c r="AI137" s="43"/>
      <c r="AJ137" s="41"/>
      <c r="AK137" s="42"/>
      <c r="AL137" s="42"/>
      <c r="AM137" s="43"/>
      <c r="AN137" s="41"/>
      <c r="AO137" s="42"/>
      <c r="AP137" s="42"/>
      <c r="AQ137" s="43"/>
      <c r="AR137" s="44" t="n">
        <v>51</v>
      </c>
      <c r="AS137" s="42"/>
      <c r="AT137" s="39" t="n">
        <v>3</v>
      </c>
      <c r="AU137" s="40" t="n">
        <v>2</v>
      </c>
      <c r="AV137" s="44" t="n">
        <v>53</v>
      </c>
      <c r="AW137" s="42"/>
      <c r="AX137" s="39" t="n">
        <v>5</v>
      </c>
      <c r="AY137" s="40" t="n">
        <v>4</v>
      </c>
      <c r="AZ137" s="41"/>
      <c r="BA137" s="42"/>
      <c r="BB137" s="42"/>
      <c r="BC137" s="43"/>
      <c r="BD137" s="41"/>
      <c r="BE137" s="42"/>
      <c r="BF137" s="42"/>
      <c r="BG137" s="43"/>
      <c r="BH137" s="44" t="n">
        <v>21</v>
      </c>
      <c r="BI137" s="42"/>
      <c r="BJ137" s="42" t="n">
        <v>1</v>
      </c>
      <c r="BK137" s="40" t="n">
        <v>2</v>
      </c>
      <c r="BL137" s="41"/>
      <c r="BM137" s="42"/>
      <c r="BN137" s="42"/>
      <c r="BO137" s="43"/>
    </row>
    <row r="138" customFormat="false" ht="14.4" hidden="false" customHeight="false" outlineLevel="0" collapsed="false">
      <c r="A138" s="42" t="n">
        <v>7</v>
      </c>
      <c r="B138" s="52" t="s">
        <v>314</v>
      </c>
      <c r="C138" s="53"/>
      <c r="D138" s="29" t="s">
        <v>315</v>
      </c>
      <c r="E138" s="30" t="n">
        <v>3</v>
      </c>
      <c r="F138" s="31" t="n">
        <f aca="false">IF(ISERR(H138),0,H138+I138+J138*10+K138*10)</f>
        <v>304</v>
      </c>
      <c r="G138" s="32" t="n">
        <f aca="false">IF(AND(F137&gt;0,F138&gt;0),F138-F137,"")</f>
        <v>-11</v>
      </c>
      <c r="H138" s="44" t="n">
        <f aca="false">SUM(L138+P138+T138+X138+AB138+AF138+AJ138+AN138+AR138+AV138+AZ138+BD138+BH138+BL138+BP138+BT138+BX138)</f>
        <v>74</v>
      </c>
      <c r="I138" s="42"/>
      <c r="J138" s="39" t="n">
        <f aca="false">SUM(N138+R138+V138+Z138+AD138+AH138+AL138+AP138+AT138+AX138+BB138+BF138+BJ138+BN138+BR138+BV138+BZ138)</f>
        <v>12</v>
      </c>
      <c r="K138" s="40" t="n">
        <f aca="false">SUM(O138+S138+W138+AA138+AE138+AI138+AM138+AQ138+AU138+AY138+BC138+BG138+BK138+BO138+BS138+BW138+CA138)</f>
        <v>11</v>
      </c>
      <c r="L138" s="44" t="n">
        <v>23</v>
      </c>
      <c r="M138" s="42"/>
      <c r="N138" s="39" t="n">
        <v>2</v>
      </c>
      <c r="O138" s="40" t="n">
        <v>4</v>
      </c>
      <c r="P138" s="44" t="n">
        <v>32</v>
      </c>
      <c r="Q138" s="42"/>
      <c r="R138" s="39" t="n">
        <v>4</v>
      </c>
      <c r="S138" s="40" t="n">
        <v>3</v>
      </c>
      <c r="T138" s="41"/>
      <c r="U138" s="42"/>
      <c r="V138" s="42"/>
      <c r="W138" s="43"/>
      <c r="X138" s="41"/>
      <c r="Y138" s="42"/>
      <c r="Z138" s="42"/>
      <c r="AA138" s="43"/>
      <c r="AB138" s="41"/>
      <c r="AC138" s="42"/>
      <c r="AD138" s="42"/>
      <c r="AE138" s="43"/>
      <c r="AF138" s="41"/>
      <c r="AG138" s="42"/>
      <c r="AH138" s="42"/>
      <c r="AI138" s="43"/>
      <c r="AJ138" s="41"/>
      <c r="AK138" s="42"/>
      <c r="AL138" s="42"/>
      <c r="AM138" s="43"/>
      <c r="AN138" s="41"/>
      <c r="AO138" s="42"/>
      <c r="AP138" s="42"/>
      <c r="AQ138" s="43"/>
      <c r="AR138" s="41"/>
      <c r="AS138" s="42"/>
      <c r="AT138" s="42"/>
      <c r="AU138" s="43"/>
      <c r="AV138" s="41"/>
      <c r="AW138" s="42"/>
      <c r="AX138" s="42"/>
      <c r="AY138" s="43"/>
      <c r="AZ138" s="41"/>
      <c r="BA138" s="42"/>
      <c r="BB138" s="42"/>
      <c r="BC138" s="43"/>
      <c r="BD138" s="41"/>
      <c r="BE138" s="42"/>
      <c r="BF138" s="42"/>
      <c r="BG138" s="43"/>
      <c r="BH138" s="44" t="n">
        <v>19</v>
      </c>
      <c r="BI138" s="42"/>
      <c r="BJ138" s="39" t="n">
        <v>6</v>
      </c>
      <c r="BK138" s="40" t="n">
        <v>4</v>
      </c>
      <c r="BL138" s="41"/>
      <c r="BM138" s="42"/>
      <c r="BN138" s="42"/>
      <c r="BO138" s="43"/>
    </row>
    <row r="139" customFormat="false" ht="14.4" hidden="false" customHeight="false" outlineLevel="0" collapsed="false">
      <c r="A139" s="42" t="n">
        <v>8</v>
      </c>
      <c r="B139" s="52" t="s">
        <v>316</v>
      </c>
      <c r="C139" s="53"/>
      <c r="D139" s="29" t="s">
        <v>317</v>
      </c>
      <c r="E139" s="30" t="n">
        <v>2</v>
      </c>
      <c r="F139" s="31" t="n">
        <f aca="false">IF(ISERR(H139),0,H139+I139+J139*10+K139*10)</f>
        <v>241</v>
      </c>
      <c r="G139" s="32" t="n">
        <f aca="false">IF(AND(F138&gt;0,F139&gt;0),F139-F138,"")</f>
        <v>-63</v>
      </c>
      <c r="H139" s="44" t="n">
        <f aca="false">SUM(L139+P139+T139+X139+AB139+AF139+AJ139+AN139+AR139+AV139+AZ139+BD139+BH139+BL139+BP139+BT139+BX139)</f>
        <v>91</v>
      </c>
      <c r="I139" s="42"/>
      <c r="J139" s="39" t="n">
        <f aca="false">SUM(N139+R139+V139+Z139+AD139+AH139+AL139+AP139+AT139+AX139+BB139+BF139+BJ139+BN139+BR139+BV139+BZ139)</f>
        <v>8</v>
      </c>
      <c r="K139" s="40" t="n">
        <f aca="false">SUM(O139+S139+W139+AA139+AE139+AI139+AM139+AQ139+AU139+AY139+BC139+BG139+BK139+BO139+BS139+BW139+CA139)</f>
        <v>7</v>
      </c>
      <c r="L139" s="41"/>
      <c r="M139" s="42"/>
      <c r="N139" s="42"/>
      <c r="O139" s="43"/>
      <c r="P139" s="41"/>
      <c r="Q139" s="42"/>
      <c r="R139" s="42"/>
      <c r="S139" s="43"/>
      <c r="T139" s="41"/>
      <c r="U139" s="42"/>
      <c r="V139" s="42"/>
      <c r="W139" s="43"/>
      <c r="X139" s="41"/>
      <c r="Y139" s="42"/>
      <c r="Z139" s="42"/>
      <c r="AA139" s="43"/>
      <c r="AB139" s="41"/>
      <c r="AC139" s="42"/>
      <c r="AD139" s="42"/>
      <c r="AE139" s="43"/>
      <c r="AF139" s="41"/>
      <c r="AG139" s="42"/>
      <c r="AH139" s="42"/>
      <c r="AI139" s="43"/>
      <c r="AJ139" s="41"/>
      <c r="AK139" s="42"/>
      <c r="AL139" s="42"/>
      <c r="AM139" s="43"/>
      <c r="AN139" s="41"/>
      <c r="AO139" s="42"/>
      <c r="AP139" s="42"/>
      <c r="AQ139" s="43"/>
      <c r="AR139" s="44" t="n">
        <v>49</v>
      </c>
      <c r="AS139" s="42"/>
      <c r="AT139" s="39" t="n">
        <v>4</v>
      </c>
      <c r="AU139" s="40" t="n">
        <v>4</v>
      </c>
      <c r="AV139" s="44" t="n">
        <v>42</v>
      </c>
      <c r="AW139" s="42"/>
      <c r="AX139" s="39" t="n">
        <v>4</v>
      </c>
      <c r="AY139" s="40" t="n">
        <v>3</v>
      </c>
      <c r="AZ139" s="41"/>
      <c r="BA139" s="42"/>
      <c r="BB139" s="42"/>
      <c r="BC139" s="43"/>
      <c r="BD139" s="41"/>
      <c r="BE139" s="42"/>
      <c r="BF139" s="42"/>
      <c r="BG139" s="43"/>
      <c r="BH139" s="41"/>
      <c r="BI139" s="42"/>
      <c r="BJ139" s="42"/>
      <c r="BK139" s="43"/>
      <c r="BL139" s="41"/>
      <c r="BM139" s="42"/>
      <c r="BN139" s="42"/>
      <c r="BO139" s="43"/>
    </row>
    <row r="140" customFormat="false" ht="14.4" hidden="false" customHeight="false" outlineLevel="0" collapsed="false">
      <c r="A140" s="42" t="n">
        <v>9</v>
      </c>
      <c r="B140" s="52" t="s">
        <v>318</v>
      </c>
      <c r="C140" s="53" t="s">
        <v>319</v>
      </c>
      <c r="D140" s="29" t="s">
        <v>320</v>
      </c>
      <c r="E140" s="30" t="n">
        <v>10</v>
      </c>
      <c r="F140" s="31" t="n">
        <f aca="false">IF(ISERR(H140),0,H140+I140+J140*10+K140*10)</f>
        <v>237</v>
      </c>
      <c r="G140" s="32" t="n">
        <f aca="false">IF(AND(F139&gt;0,F140&gt;0),F140-F139,"")</f>
        <v>-4</v>
      </c>
      <c r="H140" s="44" t="n">
        <f aca="false">SUM(AB140+AZ140+BD140)</f>
        <v>57</v>
      </c>
      <c r="I140" s="42"/>
      <c r="J140" s="39" t="n">
        <f aca="false">SUM(AH140+AX140+BB140)</f>
        <v>13</v>
      </c>
      <c r="K140" s="40" t="n">
        <f aca="false">SUM(W140+AI140+BC140)</f>
        <v>5</v>
      </c>
      <c r="L140" s="41" t="n">
        <v>5</v>
      </c>
      <c r="M140" s="42"/>
      <c r="N140" s="42" t="n">
        <v>0</v>
      </c>
      <c r="O140" s="43" t="n">
        <v>1</v>
      </c>
      <c r="P140" s="41"/>
      <c r="Q140" s="42"/>
      <c r="R140" s="42"/>
      <c r="S140" s="43"/>
      <c r="T140" s="41" t="n">
        <v>3</v>
      </c>
      <c r="U140" s="42"/>
      <c r="V140" s="42" t="n">
        <v>1</v>
      </c>
      <c r="W140" s="40" t="n">
        <v>1</v>
      </c>
      <c r="X140" s="41"/>
      <c r="Y140" s="42"/>
      <c r="Z140" s="42"/>
      <c r="AA140" s="43"/>
      <c r="AB140" s="44" t="n">
        <v>17</v>
      </c>
      <c r="AC140" s="42"/>
      <c r="AD140" s="42" t="n">
        <v>0</v>
      </c>
      <c r="AE140" s="43" t="n">
        <v>0</v>
      </c>
      <c r="AF140" s="41" t="n">
        <v>5</v>
      </c>
      <c r="AG140" s="42"/>
      <c r="AH140" s="39" t="n">
        <v>3</v>
      </c>
      <c r="AI140" s="40" t="n">
        <v>1</v>
      </c>
      <c r="AJ140" s="41" t="n">
        <v>1</v>
      </c>
      <c r="AK140" s="42"/>
      <c r="AL140" s="42" t="n">
        <v>1</v>
      </c>
      <c r="AM140" s="43" t="n">
        <v>1</v>
      </c>
      <c r="AN140" s="41" t="n">
        <v>4</v>
      </c>
      <c r="AO140" s="42"/>
      <c r="AP140" s="42" t="n">
        <v>1</v>
      </c>
      <c r="AQ140" s="43" t="n">
        <v>1</v>
      </c>
      <c r="AR140" s="41" t="n">
        <v>13</v>
      </c>
      <c r="AS140" s="42"/>
      <c r="AT140" s="42" t="n">
        <v>2</v>
      </c>
      <c r="AU140" s="43" t="n">
        <v>1</v>
      </c>
      <c r="AV140" s="41" t="n">
        <v>6</v>
      </c>
      <c r="AW140" s="42"/>
      <c r="AX140" s="39" t="n">
        <v>5</v>
      </c>
      <c r="AY140" s="43" t="n">
        <v>1</v>
      </c>
      <c r="AZ140" s="44" t="n">
        <v>14</v>
      </c>
      <c r="BA140" s="42"/>
      <c r="BB140" s="39" t="n">
        <v>5</v>
      </c>
      <c r="BC140" s="40" t="n">
        <v>3</v>
      </c>
      <c r="BD140" s="44" t="n">
        <v>26</v>
      </c>
      <c r="BE140" s="42"/>
      <c r="BF140" s="42" t="n">
        <v>1</v>
      </c>
      <c r="BG140" s="43" t="n">
        <v>1</v>
      </c>
      <c r="BH140" s="41"/>
      <c r="BI140" s="42"/>
      <c r="BJ140" s="42"/>
      <c r="BK140" s="43"/>
      <c r="BL140" s="41"/>
      <c r="BM140" s="42"/>
      <c r="BN140" s="42"/>
      <c r="BO140" s="43"/>
    </row>
    <row r="141" customFormat="false" ht="14.4" hidden="false" customHeight="false" outlineLevel="0" collapsed="false">
      <c r="A141" s="42" t="n">
        <v>9</v>
      </c>
      <c r="B141" s="52" t="s">
        <v>321</v>
      </c>
      <c r="C141" s="53" t="s">
        <v>322</v>
      </c>
      <c r="D141" s="29" t="s">
        <v>323</v>
      </c>
      <c r="E141" s="30" t="n">
        <v>4</v>
      </c>
      <c r="F141" s="31" t="n">
        <f aca="false">IF(ISERR(H141),0,H141+I141+J141*10+K141*10)</f>
        <v>237</v>
      </c>
      <c r="G141" s="32" t="n">
        <f aca="false">IF(AND(F140&gt;0,F141&gt;0),F141-F140,"")</f>
        <v>0</v>
      </c>
      <c r="H141" s="44" t="n">
        <f aca="false">SUM(L141+T141+BH141)</f>
        <v>97</v>
      </c>
      <c r="I141" s="42"/>
      <c r="J141" s="39" t="n">
        <f aca="false">SUM(N141+V141+BJ141)</f>
        <v>8</v>
      </c>
      <c r="K141" s="40" t="n">
        <f aca="false">SUM(O141+W141+BK141)</f>
        <v>6</v>
      </c>
      <c r="L141" s="44" t="n">
        <v>31</v>
      </c>
      <c r="M141" s="42"/>
      <c r="N141" s="39" t="n">
        <v>2</v>
      </c>
      <c r="O141" s="40" t="n">
        <v>1</v>
      </c>
      <c r="P141" s="41"/>
      <c r="Q141" s="42"/>
      <c r="R141" s="42"/>
      <c r="S141" s="43"/>
      <c r="T141" s="44" t="n">
        <v>36</v>
      </c>
      <c r="U141" s="42"/>
      <c r="V141" s="39" t="n">
        <v>1</v>
      </c>
      <c r="W141" s="40" t="n">
        <v>2</v>
      </c>
      <c r="X141" s="41"/>
      <c r="Y141" s="42"/>
      <c r="Z141" s="42"/>
      <c r="AA141" s="43"/>
      <c r="AB141" s="41"/>
      <c r="AC141" s="42"/>
      <c r="AD141" s="42"/>
      <c r="AE141" s="43"/>
      <c r="AF141" s="41" t="n">
        <v>9</v>
      </c>
      <c r="AG141" s="42"/>
      <c r="AH141" s="42" t="n">
        <v>1</v>
      </c>
      <c r="AI141" s="43" t="n">
        <v>0</v>
      </c>
      <c r="AJ141" s="41"/>
      <c r="AK141" s="42"/>
      <c r="AL141" s="42"/>
      <c r="AM141" s="43"/>
      <c r="AN141" s="41"/>
      <c r="AO141" s="42"/>
      <c r="AP141" s="42"/>
      <c r="AQ141" s="43"/>
      <c r="AR141" s="41"/>
      <c r="AS141" s="42"/>
      <c r="AT141" s="42"/>
      <c r="AU141" s="43"/>
      <c r="AV141" s="41"/>
      <c r="AW141" s="42"/>
      <c r="AX141" s="42"/>
      <c r="AY141" s="43"/>
      <c r="AZ141" s="41"/>
      <c r="BA141" s="42"/>
      <c r="BB141" s="42"/>
      <c r="BC141" s="43"/>
      <c r="BD141" s="41"/>
      <c r="BE141" s="42"/>
      <c r="BF141" s="42"/>
      <c r="BG141" s="43"/>
      <c r="BH141" s="44" t="n">
        <v>30</v>
      </c>
      <c r="BI141" s="42"/>
      <c r="BJ141" s="39" t="n">
        <v>5</v>
      </c>
      <c r="BK141" s="40" t="n">
        <v>3</v>
      </c>
      <c r="BL141" s="41"/>
      <c r="BM141" s="42"/>
      <c r="BN141" s="42"/>
      <c r="BO141" s="43"/>
    </row>
    <row r="142" customFormat="false" ht="14.4" hidden="false" customHeight="false" outlineLevel="0" collapsed="false">
      <c r="A142" s="42" t="n">
        <v>11</v>
      </c>
      <c r="B142" s="52" t="s">
        <v>324</v>
      </c>
      <c r="C142" s="53"/>
      <c r="D142" s="29" t="s">
        <v>325</v>
      </c>
      <c r="E142" s="30" t="n">
        <v>1</v>
      </c>
      <c r="F142" s="31" t="n">
        <f aca="false">IF(ISERR(H142),0,H142+I142+J142*10+K142*10)</f>
        <v>152</v>
      </c>
      <c r="G142" s="32" t="n">
        <f aca="false">IF(AND(F141&gt;0,F142&gt;0),F142-F141,"")</f>
        <v>-85</v>
      </c>
      <c r="H142" s="44" t="n">
        <f aca="false">SUM(L142+P142+T142+X142+AB142+AF142+AJ142+AN142+AR142+AV142+AZ142+BD142+BH142+BL142+BP142+BT142+BX142)</f>
        <v>32</v>
      </c>
      <c r="I142" s="42"/>
      <c r="J142" s="39" t="n">
        <f aca="false">SUM(N142+R142+V142+Z142+AD142+AH142+AL142+AP142+AT142+AX142+BB142+BF142+BJ142+BN142+BR142+BV142+BZ142)</f>
        <v>7</v>
      </c>
      <c r="K142" s="40" t="n">
        <f aca="false">SUM(O142+S142+W142+AA142+AE142+AI142+AM142+AQ142+AU142+AY142+BC142+BG142+BK142+BO142+BS142+BW142+CA142)</f>
        <v>5</v>
      </c>
      <c r="L142" s="41"/>
      <c r="M142" s="42"/>
      <c r="N142" s="42"/>
      <c r="O142" s="43"/>
      <c r="P142" s="41"/>
      <c r="Q142" s="42"/>
      <c r="R142" s="42"/>
      <c r="S142" s="43"/>
      <c r="T142" s="41"/>
      <c r="U142" s="42"/>
      <c r="V142" s="42"/>
      <c r="W142" s="43"/>
      <c r="X142" s="41"/>
      <c r="Y142" s="42"/>
      <c r="Z142" s="42"/>
      <c r="AA142" s="43"/>
      <c r="AB142" s="41"/>
      <c r="AC142" s="42"/>
      <c r="AD142" s="42"/>
      <c r="AE142" s="43"/>
      <c r="AF142" s="41"/>
      <c r="AG142" s="42"/>
      <c r="AH142" s="42"/>
      <c r="AI142" s="43"/>
      <c r="AJ142" s="44" t="n">
        <v>32</v>
      </c>
      <c r="AK142" s="42"/>
      <c r="AL142" s="39" t="n">
        <v>7</v>
      </c>
      <c r="AM142" s="40" t="n">
        <v>5</v>
      </c>
      <c r="AN142" s="41"/>
      <c r="AO142" s="42"/>
      <c r="AP142" s="42"/>
      <c r="AQ142" s="43"/>
      <c r="AR142" s="41"/>
      <c r="AS142" s="42"/>
      <c r="AT142" s="42"/>
      <c r="AU142" s="43"/>
      <c r="AV142" s="41"/>
      <c r="AW142" s="42"/>
      <c r="AX142" s="42"/>
      <c r="AY142" s="43"/>
      <c r="AZ142" s="41"/>
      <c r="BA142" s="42"/>
      <c r="BB142" s="42"/>
      <c r="BC142" s="43"/>
      <c r="BD142" s="41"/>
      <c r="BE142" s="42"/>
      <c r="BF142" s="42"/>
      <c r="BG142" s="43"/>
      <c r="BH142" s="41"/>
      <c r="BI142" s="42"/>
      <c r="BJ142" s="42"/>
      <c r="BK142" s="43"/>
      <c r="BL142" s="41"/>
      <c r="BM142" s="42"/>
      <c r="BN142" s="42"/>
      <c r="BO142" s="43"/>
    </row>
    <row r="143" customFormat="false" ht="14.4" hidden="false" customHeight="false" outlineLevel="0" collapsed="false">
      <c r="A143" s="42" t="n">
        <v>12</v>
      </c>
      <c r="B143" s="52" t="s">
        <v>326</v>
      </c>
      <c r="C143" s="53"/>
      <c r="D143" s="29" t="s">
        <v>327</v>
      </c>
      <c r="E143" s="30" t="n">
        <v>1</v>
      </c>
      <c r="F143" s="31" t="n">
        <f aca="false">IF(ISERR(H143),0,H143+I143+J143*10+K143*10)</f>
        <v>135</v>
      </c>
      <c r="G143" s="32" t="n">
        <f aca="false">IF(AND(F142&gt;0,F143&gt;0),F143-F142,"")</f>
        <v>-17</v>
      </c>
      <c r="H143" s="44" t="n">
        <f aca="false">SUM(L143+P143+T143+X143+AB143+AF143+AJ143+AN143+AR143+AV143+AZ143+BD143+BH143+BL143+BP143+BT143+BX143)</f>
        <v>35</v>
      </c>
      <c r="I143" s="42"/>
      <c r="J143" s="39" t="n">
        <f aca="false">SUM(N143+R143+V143+Z143+AD143+AH143+AL143+AP143+AT143+AX143+BB143+BF143+BJ143+BN143+BR143+BV143+BZ143)</f>
        <v>4</v>
      </c>
      <c r="K143" s="40" t="n">
        <f aca="false">SUM(O143+S143+W143+AA143+AE143+AI143+AM143+AQ143+AU143+AY143+BC143+BG143+BK143+BO143+BS143+BW143+CA143)</f>
        <v>6</v>
      </c>
      <c r="L143" s="41"/>
      <c r="M143" s="42"/>
      <c r="N143" s="42"/>
      <c r="O143" s="43"/>
      <c r="P143" s="41"/>
      <c r="Q143" s="42"/>
      <c r="R143" s="42"/>
      <c r="S143" s="43"/>
      <c r="T143" s="41"/>
      <c r="U143" s="42"/>
      <c r="V143" s="42"/>
      <c r="W143" s="43"/>
      <c r="X143" s="41"/>
      <c r="Y143" s="42"/>
      <c r="Z143" s="42"/>
      <c r="AA143" s="43"/>
      <c r="AB143" s="44" t="n">
        <v>35</v>
      </c>
      <c r="AC143" s="42"/>
      <c r="AD143" s="39" t="n">
        <v>4</v>
      </c>
      <c r="AE143" s="40" t="n">
        <v>6</v>
      </c>
      <c r="AF143" s="41"/>
      <c r="AG143" s="42"/>
      <c r="AH143" s="42"/>
      <c r="AI143" s="43"/>
      <c r="AJ143" s="41"/>
      <c r="AK143" s="42"/>
      <c r="AL143" s="42"/>
      <c r="AM143" s="43"/>
      <c r="AN143" s="41"/>
      <c r="AO143" s="42"/>
      <c r="AP143" s="42"/>
      <c r="AQ143" s="43"/>
      <c r="AR143" s="41"/>
      <c r="AS143" s="42"/>
      <c r="AT143" s="42"/>
      <c r="AU143" s="43"/>
      <c r="AV143" s="41"/>
      <c r="AW143" s="42"/>
      <c r="AX143" s="42"/>
      <c r="AY143" s="43"/>
      <c r="AZ143" s="41"/>
      <c r="BA143" s="42"/>
      <c r="BB143" s="42"/>
      <c r="BC143" s="43"/>
      <c r="BD143" s="41"/>
      <c r="BE143" s="42"/>
      <c r="BF143" s="42"/>
      <c r="BG143" s="43"/>
      <c r="BH143" s="41"/>
      <c r="BI143" s="42"/>
      <c r="BJ143" s="42"/>
      <c r="BK143" s="43"/>
      <c r="BL143" s="41"/>
      <c r="BM143" s="42"/>
      <c r="BN143" s="42"/>
      <c r="BO143" s="43"/>
    </row>
    <row r="144" customFormat="false" ht="14.4" hidden="false" customHeight="false" outlineLevel="0" collapsed="false">
      <c r="A144" s="42" t="n">
        <v>13</v>
      </c>
      <c r="B144" s="52" t="s">
        <v>328</v>
      </c>
      <c r="C144" s="53"/>
      <c r="D144" s="29" t="s">
        <v>329</v>
      </c>
      <c r="E144" s="30" t="n">
        <v>1</v>
      </c>
      <c r="F144" s="31" t="n">
        <f aca="false">IF(ISERR(H144),0,H144+I144+J144*10+K144*10)</f>
        <v>55</v>
      </c>
      <c r="G144" s="32" t="n">
        <f aca="false">IF(AND(F143&gt;0,F144&gt;0),F144-F143,"")</f>
        <v>-80</v>
      </c>
      <c r="H144" s="44" t="n">
        <f aca="false">SUM(L144+P144+T144+X144+AB144+AF144+AJ144+AN144+AR144+AV144+AZ144+BD144+BH144+BL144+BP144+BT144+BX144)</f>
        <v>25</v>
      </c>
      <c r="I144" s="42"/>
      <c r="J144" s="39" t="n">
        <f aca="false">SUM(N144+R144+V144+Z144+AD144+AH144+AL144+AP144+AT144+AX144+BB144+BF144+BJ144+BN144+BR144+BV144+BZ144)</f>
        <v>1</v>
      </c>
      <c r="K144" s="40" t="n">
        <f aca="false">SUM(O144+S144+W144+AA144+AE144+AI144+AM144+AQ144+AU144+AY144+BC144+BG144+BK144+BO144+BS144+BW144+CA144)</f>
        <v>2</v>
      </c>
      <c r="L144" s="41"/>
      <c r="M144" s="42"/>
      <c r="N144" s="42"/>
      <c r="O144" s="43"/>
      <c r="P144" s="41"/>
      <c r="Q144" s="42"/>
      <c r="R144" s="42"/>
      <c r="S144" s="43"/>
      <c r="T144" s="41"/>
      <c r="U144" s="42"/>
      <c r="V144" s="42"/>
      <c r="W144" s="43"/>
      <c r="X144" s="41"/>
      <c r="Y144" s="42"/>
      <c r="Z144" s="42"/>
      <c r="AA144" s="43"/>
      <c r="AB144" s="44" t="n">
        <v>25</v>
      </c>
      <c r="AC144" s="42"/>
      <c r="AD144" s="39" t="n">
        <v>1</v>
      </c>
      <c r="AE144" s="40" t="n">
        <v>2</v>
      </c>
      <c r="AF144" s="41"/>
      <c r="AG144" s="42"/>
      <c r="AH144" s="42"/>
      <c r="AI144" s="43"/>
      <c r="AJ144" s="41"/>
      <c r="AK144" s="42"/>
      <c r="AL144" s="42"/>
      <c r="AM144" s="43"/>
      <c r="AN144" s="41"/>
      <c r="AO144" s="42"/>
      <c r="AP144" s="42"/>
      <c r="AQ144" s="43"/>
      <c r="AR144" s="41"/>
      <c r="AS144" s="42"/>
      <c r="AT144" s="42"/>
      <c r="AU144" s="43"/>
      <c r="AV144" s="41"/>
      <c r="AW144" s="42"/>
      <c r="AX144" s="42"/>
      <c r="AY144" s="43"/>
      <c r="AZ144" s="41"/>
      <c r="BA144" s="42"/>
      <c r="BB144" s="42"/>
      <c r="BC144" s="43"/>
      <c r="BD144" s="41"/>
      <c r="BE144" s="42"/>
      <c r="BF144" s="42"/>
      <c r="BG144" s="43"/>
      <c r="BH144" s="41"/>
      <c r="BI144" s="42"/>
      <c r="BJ144" s="42"/>
      <c r="BK144" s="43"/>
      <c r="BL144" s="41"/>
      <c r="BM144" s="42"/>
      <c r="BN144" s="42"/>
      <c r="BO144" s="43"/>
    </row>
    <row r="145" customFormat="false" ht="14.4" hidden="false" customHeight="false" outlineLevel="0" collapsed="false">
      <c r="A145" s="42" t="n">
        <v>14</v>
      </c>
      <c r="B145" s="52" t="s">
        <v>330</v>
      </c>
      <c r="C145" s="53"/>
      <c r="D145" s="29" t="s">
        <v>331</v>
      </c>
      <c r="E145" s="30" t="n">
        <v>1</v>
      </c>
      <c r="F145" s="31" t="n">
        <f aca="false">IF(ISERR(H145),0,H145+I145+J145*10+K145*10)</f>
        <v>49</v>
      </c>
      <c r="G145" s="32" t="n">
        <f aca="false">IF(AND(F144&gt;0,F145&gt;0),F145-F144,"")</f>
        <v>-6</v>
      </c>
      <c r="H145" s="44" t="n">
        <f aca="false">SUM(L145+P145+T145+X145+AB145+AF145+AJ145+AN145+AR145+AV145+AZ145+BD145+BH145+BL145+BP145+BT145+BX145)</f>
        <v>19</v>
      </c>
      <c r="I145" s="42"/>
      <c r="J145" s="39" t="n">
        <f aca="false">SUM(N145+R145+V145+Z145+AD145+AH145+AL145+AP145+AT145+AX145+BB145+BF145+BJ145+BN145+BR145+BV145+BZ145)</f>
        <v>0</v>
      </c>
      <c r="K145" s="40" t="n">
        <f aca="false">SUM(O145+S145+W145+AA145+AE145+AI145+AM145+AQ145+AU145+AY145+BC145+BG145+BK145+BO145+BS145+BW145+CA145)</f>
        <v>3</v>
      </c>
      <c r="L145" s="44" t="n">
        <v>19</v>
      </c>
      <c r="M145" s="42"/>
      <c r="N145" s="39" t="n">
        <v>0</v>
      </c>
      <c r="O145" s="40" t="n">
        <v>3</v>
      </c>
      <c r="P145" s="41"/>
      <c r="Q145" s="42"/>
      <c r="R145" s="42"/>
      <c r="S145" s="43"/>
      <c r="T145" s="41"/>
      <c r="U145" s="42"/>
      <c r="V145" s="42"/>
      <c r="W145" s="43"/>
      <c r="X145" s="41"/>
      <c r="Y145" s="42"/>
      <c r="Z145" s="42"/>
      <c r="AA145" s="43"/>
      <c r="AB145" s="41"/>
      <c r="AC145" s="42"/>
      <c r="AD145" s="42"/>
      <c r="AE145" s="43"/>
      <c r="AF145" s="41"/>
      <c r="AG145" s="42"/>
      <c r="AH145" s="42"/>
      <c r="AI145" s="43"/>
      <c r="AJ145" s="41"/>
      <c r="AK145" s="42"/>
      <c r="AL145" s="42"/>
      <c r="AM145" s="43"/>
      <c r="AN145" s="41"/>
      <c r="AO145" s="42"/>
      <c r="AP145" s="42"/>
      <c r="AQ145" s="43"/>
      <c r="AR145" s="41"/>
      <c r="AS145" s="42"/>
      <c r="AT145" s="42"/>
      <c r="AU145" s="43"/>
      <c r="AV145" s="41"/>
      <c r="AW145" s="42"/>
      <c r="AX145" s="42"/>
      <c r="AY145" s="43"/>
      <c r="AZ145" s="41"/>
      <c r="BA145" s="42"/>
      <c r="BB145" s="42"/>
      <c r="BC145" s="43"/>
      <c r="BD145" s="41"/>
      <c r="BE145" s="42"/>
      <c r="BF145" s="42"/>
      <c r="BG145" s="43"/>
      <c r="BH145" s="41"/>
      <c r="BI145" s="42"/>
      <c r="BJ145" s="42"/>
      <c r="BK145" s="43"/>
      <c r="BL145" s="41"/>
      <c r="BM145" s="42"/>
      <c r="BN145" s="42"/>
      <c r="BO145" s="43"/>
    </row>
  </sheetData>
  <mergeCells count="128">
    <mergeCell ref="H1:K1"/>
    <mergeCell ref="L1:O1"/>
    <mergeCell ref="P1:S1"/>
    <mergeCell ref="T1:W1"/>
    <mergeCell ref="X1:AA1"/>
    <mergeCell ref="AB1:AE1"/>
    <mergeCell ref="AF1:AI1"/>
    <mergeCell ref="AJ1:AM1"/>
    <mergeCell ref="AN1:AQ1"/>
    <mergeCell ref="AR1:AU1"/>
    <mergeCell ref="AV1:AY1"/>
    <mergeCell ref="AZ1:BC1"/>
    <mergeCell ref="BD1:BG1"/>
    <mergeCell ref="BH1:BK1"/>
    <mergeCell ref="BL1:BO1"/>
    <mergeCell ref="BL2:BO2"/>
    <mergeCell ref="H16:K16"/>
    <mergeCell ref="L16:O16"/>
    <mergeCell ref="P16:S16"/>
    <mergeCell ref="T16:W16"/>
    <mergeCell ref="X16:AA16"/>
    <mergeCell ref="AB16:AE16"/>
    <mergeCell ref="AF16:AI16"/>
    <mergeCell ref="AJ16:AM16"/>
    <mergeCell ref="AN16:AQ16"/>
    <mergeCell ref="AR16:AU16"/>
    <mergeCell ref="AV16:AY16"/>
    <mergeCell ref="AZ16:BC16"/>
    <mergeCell ref="BD16:BG16"/>
    <mergeCell ref="BH16:BK16"/>
    <mergeCell ref="BL16:BO16"/>
    <mergeCell ref="BL17:BO17"/>
    <mergeCell ref="H43:K43"/>
    <mergeCell ref="L43:O43"/>
    <mergeCell ref="P43:S43"/>
    <mergeCell ref="T43:W43"/>
    <mergeCell ref="X43:AA43"/>
    <mergeCell ref="AB43:AE43"/>
    <mergeCell ref="AF43:AI43"/>
    <mergeCell ref="AJ43:AM43"/>
    <mergeCell ref="AN43:AQ43"/>
    <mergeCell ref="AR43:AU43"/>
    <mergeCell ref="AV43:AY43"/>
    <mergeCell ref="AZ43:BC43"/>
    <mergeCell ref="BD43:BG43"/>
    <mergeCell ref="BH43:BK43"/>
    <mergeCell ref="BL43:BO43"/>
    <mergeCell ref="BL44:BO44"/>
    <mergeCell ref="H70:K70"/>
    <mergeCell ref="L70:O70"/>
    <mergeCell ref="P70:S70"/>
    <mergeCell ref="T70:W70"/>
    <mergeCell ref="X70:AA70"/>
    <mergeCell ref="AB70:AE70"/>
    <mergeCell ref="AF70:AI70"/>
    <mergeCell ref="AJ70:AM70"/>
    <mergeCell ref="AN70:AQ70"/>
    <mergeCell ref="AR70:AU70"/>
    <mergeCell ref="AV70:AY70"/>
    <mergeCell ref="AZ70:BC70"/>
    <mergeCell ref="BD70:BG70"/>
    <mergeCell ref="BH70:BK70"/>
    <mergeCell ref="BL70:BO70"/>
    <mergeCell ref="BL71:BO71"/>
    <mergeCell ref="H102:K102"/>
    <mergeCell ref="L102:O102"/>
    <mergeCell ref="P102:S102"/>
    <mergeCell ref="T102:W102"/>
    <mergeCell ref="X102:AA102"/>
    <mergeCell ref="AB102:AE102"/>
    <mergeCell ref="AF102:AI102"/>
    <mergeCell ref="AJ102:AM102"/>
    <mergeCell ref="AN102:AQ102"/>
    <mergeCell ref="AR102:AU102"/>
    <mergeCell ref="AV102:AY102"/>
    <mergeCell ref="AZ102:BC102"/>
    <mergeCell ref="BD102:BG102"/>
    <mergeCell ref="BH102:BK102"/>
    <mergeCell ref="BL102:BO102"/>
    <mergeCell ref="BL103:BO103"/>
    <mergeCell ref="H111:K111"/>
    <mergeCell ref="L111:O111"/>
    <mergeCell ref="P111:S111"/>
    <mergeCell ref="T111:W111"/>
    <mergeCell ref="X111:AA111"/>
    <mergeCell ref="AB111:AE111"/>
    <mergeCell ref="AF111:AI111"/>
    <mergeCell ref="AJ111:AM111"/>
    <mergeCell ref="AN111:AQ111"/>
    <mergeCell ref="AR111:AU111"/>
    <mergeCell ref="AV111:AY111"/>
    <mergeCell ref="AZ111:BC111"/>
    <mergeCell ref="BD111:BG111"/>
    <mergeCell ref="BH111:BK111"/>
    <mergeCell ref="BL111:BO111"/>
    <mergeCell ref="BL112:BO112"/>
    <mergeCell ref="H122:K122"/>
    <mergeCell ref="L122:O122"/>
    <mergeCell ref="P122:S122"/>
    <mergeCell ref="T122:W122"/>
    <mergeCell ref="X122:AA122"/>
    <mergeCell ref="AB122:AE122"/>
    <mergeCell ref="AF122:AI122"/>
    <mergeCell ref="AJ122:AM122"/>
    <mergeCell ref="AN122:AQ122"/>
    <mergeCell ref="AR122:AU122"/>
    <mergeCell ref="AV122:AY122"/>
    <mergeCell ref="AZ122:BC122"/>
    <mergeCell ref="BD122:BG122"/>
    <mergeCell ref="BH122:BK122"/>
    <mergeCell ref="BL122:BO122"/>
    <mergeCell ref="BL123:BO123"/>
    <mergeCell ref="H130:K130"/>
    <mergeCell ref="L130:O130"/>
    <mergeCell ref="P130:S130"/>
    <mergeCell ref="T130:W130"/>
    <mergeCell ref="X130:AA130"/>
    <mergeCell ref="AB130:AE130"/>
    <mergeCell ref="AF130:AI130"/>
    <mergeCell ref="AJ130:AM130"/>
    <mergeCell ref="AN130:AQ130"/>
    <mergeCell ref="AR130:AU130"/>
    <mergeCell ref="AV130:AY130"/>
    <mergeCell ref="AZ130:BC130"/>
    <mergeCell ref="BD130:BG130"/>
    <mergeCell ref="BH130:BK130"/>
    <mergeCell ref="BL130:BO130"/>
    <mergeCell ref="BL131:BO131"/>
  </mergeCells>
  <printOptions headings="false" gridLines="false" gridLinesSet="true" horizontalCentered="false" verticalCentered="false"/>
  <pageMargins left="0.118055555555556" right="0.118055555555556" top="0.354166666666667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colBreaks count="2" manualBreakCount="2">
    <brk id="10" man="true" max="65535" min="0"/>
    <brk id="11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LibreOffice/6.2.3.2$Windows_X86_64 LibreOffice_project/aecc05fe267cc68dde00352a451aa867b3b546ac</Application>
  <Company>Smurfit Kappa Group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2021-06-13T13:08:37Z</dcterms:created>
  <dc:creator>Sobotka, Ales</dc:creator>
  <dc:description/>
  <dc:language>cs-CZ</dc:language>
  <cp:lastModifiedBy>Ales Sobotka</cp:lastModifiedBy>
  <cp:lastPrinted>2021-06-13T13:44:44Z</cp:lastPrinted>
  <dcterms:modified xsi:type="dcterms:W3CDTF">2024-09-29T22:25:44Z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Smurfit Kappa Group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